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6A8C74B3-41AA-4738-8CD0-6C738F6892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cyf_mat_ćw_edu " sheetId="5" r:id="rId2"/>
    <sheet name="Arkusz2" sheetId="4" state="hidden" r:id="rId3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G83" authorId="0" shapeId="0" xr:uid="{5F8F7825-9BF4-48CB-8C5A-F62B105080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  <comment ref="B84" authorId="0" shapeId="0" xr:uid="{216E5276-0127-4BDA-9DE9-4EDEB9003AF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</commentList>
</comments>
</file>

<file path=xl/sharedStrings.xml><?xml version="1.0" encoding="utf-8"?>
<sst xmlns="http://schemas.openxmlformats.org/spreadsheetml/2006/main" count="482" uniqueCount="472">
  <si>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</si>
  <si>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</si>
  <si>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</si>
  <si>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</si>
  <si>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</si>
  <si>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</si>
  <si>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</si>
  <si>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</si>
  <si>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</si>
  <si>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</si>
  <si>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</si>
  <si>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</si>
  <si>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</si>
  <si>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</si>
  <si>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</si>
  <si>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</si>
  <si>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</si>
  <si>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</si>
  <si>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</si>
  <si>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</si>
  <si>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</si>
  <si>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</si>
  <si>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</si>
  <si>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</si>
  <si>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</si>
  <si>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</si>
  <si>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</si>
  <si>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</si>
  <si>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</si>
  <si>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</si>
  <si>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</si>
  <si>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</si>
  <si>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</si>
  <si>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</si>
  <si>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</si>
  <si>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</si>
  <si>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</si>
  <si>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</si>
  <si>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</si>
  <si>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</si>
  <si>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</si>
  <si>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</si>
  <si>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</si>
  <si>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</si>
  <si>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</si>
  <si>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</si>
  <si>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</si>
  <si>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</si>
  <si>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</si>
  <si>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</si>
  <si>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</si>
  <si>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</si>
  <si>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</si>
  <si>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</si>
  <si>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</si>
  <si>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</si>
  <si>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</si>
  <si>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</si>
  <si>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</si>
  <si>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</si>
  <si>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</si>
  <si>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</si>
  <si>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</si>
  <si>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</si>
  <si>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</si>
  <si>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</si>
  <si>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</si>
  <si>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</si>
  <si>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</si>
  <si>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</si>
  <si>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</si>
  <si>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</si>
  <si>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</si>
  <si>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</si>
  <si>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</si>
  <si>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</si>
  <si>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</si>
  <si>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</si>
  <si>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</si>
  <si>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</si>
  <si>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</si>
  <si>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</si>
  <si>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</si>
  <si>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</si>
  <si>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</si>
  <si>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</si>
  <si>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</si>
  <si>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</si>
  <si>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</si>
  <si>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</si>
  <si>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</si>
  <si>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</si>
  <si>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</si>
  <si>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</si>
  <si>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</si>
  <si>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</si>
  <si>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</si>
  <si>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</si>
  <si>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</si>
  <si>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</si>
  <si>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</si>
  <si>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</si>
  <si>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</si>
  <si>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</si>
  <si>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</si>
  <si>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</si>
  <si>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</si>
  <si>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</si>
  <si>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</si>
  <si>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</si>
  <si>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</si>
  <si>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</si>
  <si>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</si>
  <si>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</si>
  <si>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</si>
  <si>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</si>
  <si>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</si>
  <si>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</si>
  <si>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</si>
  <si>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</si>
  <si>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</si>
  <si>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</si>
  <si>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</si>
  <si>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</si>
  <si>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</si>
  <si>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</si>
  <si>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</si>
  <si>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</si>
  <si>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</si>
  <si>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</si>
  <si>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</si>
  <si>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</si>
  <si>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</si>
  <si>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</si>
  <si>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</si>
  <si>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</si>
  <si>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</si>
  <si>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</si>
  <si>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</si>
  <si>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</si>
  <si>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</si>
  <si>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</si>
  <si>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</si>
  <si>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</si>
  <si>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</si>
  <si>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</si>
  <si>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</si>
  <si>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</si>
  <si>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</si>
  <si>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</si>
  <si>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</si>
  <si>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</si>
  <si>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</si>
  <si>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</si>
  <si>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</si>
  <si>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</si>
  <si>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</si>
  <si>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</si>
  <si>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</si>
  <si>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</si>
  <si>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</si>
  <si>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</si>
  <si>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</si>
  <si>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</si>
  <si>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</si>
  <si>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</si>
  <si>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</si>
  <si>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</si>
  <si>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</si>
  <si>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</si>
  <si>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</si>
  <si>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</si>
  <si>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</si>
  <si>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</si>
  <si>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</si>
  <si>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</si>
  <si>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</si>
  <si>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</si>
  <si>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</si>
  <si>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</si>
  <si>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</si>
  <si>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</si>
  <si>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</si>
  <si>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</si>
  <si>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</si>
  <si>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</si>
  <si>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</si>
  <si>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</si>
  <si>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</si>
  <si>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</si>
  <si>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</si>
  <si>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</si>
  <si>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</si>
  <si>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</si>
  <si>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</si>
  <si>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</si>
  <si>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</si>
  <si>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</si>
  <si>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</si>
  <si>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</si>
  <si>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</si>
  <si>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</si>
  <si>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</si>
  <si>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</si>
  <si>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</si>
  <si>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</si>
  <si>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</si>
  <si>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</si>
  <si>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</si>
  <si>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</si>
  <si>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</si>
  <si>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</si>
  <si>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</si>
  <si>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</si>
  <si>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</si>
  <si>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</si>
  <si>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</si>
  <si>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</si>
  <si>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</si>
  <si>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</si>
  <si>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</si>
  <si>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</si>
  <si>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</si>
  <si>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</si>
  <si>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</si>
  <si>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</si>
  <si>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</si>
  <si>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</si>
  <si>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</si>
  <si>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</si>
  <si>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</si>
  <si>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</si>
  <si>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</si>
  <si>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</si>
  <si>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</si>
  <si>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</si>
  <si>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</si>
  <si>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</si>
  <si>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</si>
  <si>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</si>
  <si>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</si>
  <si>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</si>
  <si>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</si>
  <si>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</si>
  <si>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</si>
  <si>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</si>
  <si>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</si>
  <si>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</si>
  <si>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</si>
  <si>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</si>
  <si>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</si>
  <si>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</si>
  <si>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</si>
  <si>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</si>
  <si>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</si>
  <si>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</si>
  <si>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</si>
  <si>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</si>
  <si>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</si>
  <si>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</si>
  <si>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</si>
  <si>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</si>
  <si>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</si>
  <si>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</si>
  <si>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</si>
  <si>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</si>
  <si>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</si>
  <si>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</si>
  <si>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</si>
  <si>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</si>
  <si>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</si>
  <si>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</si>
  <si>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</si>
  <si>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</si>
  <si>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</si>
  <si>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</si>
  <si>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</si>
  <si>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</si>
  <si>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</si>
  <si>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</si>
  <si>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</si>
  <si>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</si>
  <si>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</si>
  <si>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</si>
  <si>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</si>
  <si>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</si>
  <si>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</si>
  <si>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</si>
  <si>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</si>
  <si>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</si>
  <si>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</si>
  <si>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</si>
  <si>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</si>
  <si>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</si>
  <si>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</si>
  <si>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</si>
  <si>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</si>
  <si>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</si>
  <si>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</si>
  <si>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</si>
  <si>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</si>
  <si>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</si>
  <si>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</si>
  <si>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</si>
  <si>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</si>
  <si>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</si>
  <si>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</si>
  <si>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</si>
  <si>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</si>
  <si>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</si>
  <si>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</si>
  <si>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</si>
  <si>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</si>
  <si>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</si>
  <si>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</si>
  <si>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</si>
  <si>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</si>
  <si>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</si>
  <si>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</si>
  <si>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</si>
  <si>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</si>
  <si>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</si>
  <si>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</si>
  <si>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</si>
  <si>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</si>
  <si>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</si>
  <si>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</si>
  <si>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</si>
  <si>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</si>
  <si>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</si>
  <si>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</si>
  <si>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</si>
  <si>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</si>
  <si>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</si>
  <si>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</si>
  <si>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</si>
  <si>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</si>
  <si>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</si>
  <si>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</si>
  <si>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</si>
  <si>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</si>
  <si>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</si>
  <si>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</si>
  <si>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</si>
  <si>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</si>
  <si>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</si>
  <si>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</si>
  <si>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</si>
  <si>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</si>
  <si>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</si>
  <si>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</si>
  <si>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</si>
  <si>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</si>
  <si>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</si>
  <si>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</si>
  <si>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</si>
  <si>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</si>
  <si>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</si>
  <si>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</si>
  <si>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</si>
  <si>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</si>
  <si>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</si>
  <si>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</si>
  <si>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</si>
  <si>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</si>
  <si>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</si>
  <si>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</si>
  <si>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</si>
  <si>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</si>
  <si>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</si>
  <si>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</si>
  <si>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</si>
  <si>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</si>
  <si>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</si>
  <si>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</si>
  <si>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</si>
  <si>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</si>
  <si>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</si>
  <si>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</si>
  <si>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</si>
  <si>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</si>
  <si>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</si>
  <si>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</si>
  <si>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</si>
  <si>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</si>
  <si>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</si>
  <si>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</si>
  <si>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</si>
  <si>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</si>
  <si>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</si>
  <si>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</si>
  <si>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</si>
  <si>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</si>
  <si>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</si>
  <si>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</si>
  <si>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</si>
  <si>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</si>
  <si>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</si>
  <si>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</si>
  <si>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</si>
  <si>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</si>
  <si>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</si>
  <si>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</si>
  <si>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</si>
  <si>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</si>
  <si>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</si>
  <si>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</si>
  <si>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</si>
  <si>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</si>
  <si>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</si>
  <si>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</si>
  <si>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</si>
  <si>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</si>
  <si>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</si>
  <si>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</si>
  <si>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</si>
  <si>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</si>
  <si>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</si>
  <si>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</si>
  <si>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</si>
  <si>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</si>
  <si>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</si>
  <si>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</si>
  <si>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</si>
  <si>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</si>
  <si>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</si>
  <si>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</si>
  <si>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</si>
  <si>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</si>
  <si>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</si>
  <si>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</si>
  <si>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</si>
  <si>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</si>
  <si>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</si>
  <si>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</si>
  <si>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</si>
  <si>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</si>
  <si>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</si>
  <si>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</si>
  <si>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</si>
  <si>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</si>
  <si>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</si>
  <si>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</si>
  <si>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</si>
  <si>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</si>
  <si>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</si>
  <si>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</si>
  <si>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</si>
  <si>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</si>
  <si>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</si>
  <si>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</si>
  <si>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</si>
  <si>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</si>
  <si>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</si>
  <si>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</si>
  <si>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</si>
  <si>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</si>
  <si>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</si>
  <si>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</si>
  <si>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</si>
  <si>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</si>
  <si>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</si>
  <si>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</si>
  <si>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</si>
  <si>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</si>
  <si>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</si>
  <si>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</si>
  <si>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</si>
  <si>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r>
      <t>Według Ustawy z dnia 7 września 1991 r. o systemie oświaty,</t>
    </r>
    <r>
      <rPr>
        <b/>
        <sz val="11"/>
        <color theme="1"/>
        <rFont val="Calibri"/>
        <family val="2"/>
        <charset val="238"/>
        <scheme val="minor"/>
      </rPr>
      <t xml:space="preserve"> cyfrowe materiały edukacyjne</t>
    </r>
    <r>
      <rPr>
        <sz val="11"/>
        <color theme="1"/>
        <rFont val="Calibri"/>
        <family val="2"/>
        <charset val="238"/>
        <scheme val="minor"/>
      </rPr>
      <t xml:space="preserve"> (art. 3 pkt 24) to wszelkie zbiory zasobów informacyjnych o charakterze edukacyjnym, dostępne w formie elektronicznej, które wspierają proces nauczania i uczenia się poprzez prezentowanie treści dydaktycznych, ćwiczeń i innych elementów związanych z edukacją. 
Co obejmują cyfrowe materiały edukacyjne? 
Zasoby informacyjne: Są to zbiory danych, tekstów, obrazów, dźwięków, filmów i innych form, które mają na celu przekazanie wiedzy i umiejętności.
Forma elektroniczna: Oznacza, że materiały te są zapisywane i udostępniane w postaci cyfrowej, dostępnej za pośrednictwem urządzeń elektronicznych, takich jak komputery, tablety czy smartfony.
Wsparcie procesu edukacyjnego: Ich głównym celem jest ułatwienie nauki, dostarczenie materiałów do nauki, ćwiczeń i innych narzędzi, które pomagają w efektywnym przyswajaniu treści dydaktycznych.
Funkcje cyfrowych materiałów edukacyjnych: 
Dostępność: Pozwalają na dostęp do materiałów w dowolnym miejscu i czasie, co jest szczególnie ważne w systemie kształcenia zdalnego lub hybrydowego.
Interaktywność: Często zawierają elementy interaktywne, które angażują ucznia i pozwalają na lepsze zrozumienie materiału.
Personalizacja: Mogą być dostosowane do indywidualnych potrzeb i tempa uczenia się ucznia.
W praktyce mogą to być p</t>
    </r>
    <r>
      <rPr>
        <b/>
        <sz val="11"/>
        <color theme="1"/>
        <rFont val="Calibri"/>
        <family val="2"/>
        <charset val="238"/>
        <scheme val="minor"/>
      </rPr>
      <t xml:space="preserve">odręczniki cyfrowe, platformy edukacyjne, aplikacje mobilne do nauki, symulacje, wirtualne laboratoria i inne narzędzia wykorzystywane w procesie edukacji. </t>
    </r>
    <r>
      <rPr>
        <sz val="11"/>
        <color theme="1"/>
        <rFont val="Calibri"/>
        <family val="2"/>
        <charset val="238"/>
        <scheme val="minor"/>
      </rPr>
      <t xml:space="preserve">
Ustawa o systemie oświaty, tekst ujednolicony na 16-09-2025
Ustawa o systemie oświaty, tekst ujednolicony na 16-09-2025. z dnia 7 września 1991 r. ogłoszono dnia 4 lipca 2025 r. obowiązuje o...
Prawo Optivum
Ustawa z dnia 7 września 1991 r. o systemie oświaty. - ISAP
Ustawa z dnia 7 września 1991 r. o systemie oświaty.
</t>
    </r>
  </si>
  <si>
    <r>
      <rPr>
        <b/>
        <sz val="11"/>
        <color theme="1"/>
        <rFont val="Calibri"/>
        <family val="2"/>
        <charset val="238"/>
        <scheme val="minor"/>
      </rPr>
      <t>Cyfrowe materiały ćwiczeniowe, o</t>
    </r>
    <r>
      <rPr>
        <sz val="11"/>
        <color theme="1"/>
        <rFont val="Calibri"/>
        <family val="2"/>
        <charset val="238"/>
        <scheme val="minor"/>
      </rPr>
      <t xml:space="preserve"> których mowa w art. 3 pkt 25 ustawy o systemie oświaty, to zbiór zasobów edukacyjnych w formie cyfrowej, które służą do powtarzania, utrwalania, rozwijania i weryfikowania wiedzy i umiejętności uczniów, często w formie interaktywnych zadań i ćwiczeń. Ustawa ta, w swojej aktualnej formie, definiuje je jako materiały przeznaczone do celów edukacyjnych, które mogą obejmować zadania, testy, quizy, symulacje oraz inne formy interaktywnej pracy z uczniami.
Kluczowe cechy cyfrowych materiałów ćwiczeniowych:
Forma cyfrowa: </t>
    </r>
    <r>
      <rPr>
        <b/>
        <sz val="11"/>
        <color theme="1"/>
        <rFont val="Calibri"/>
        <family val="2"/>
        <charset val="238"/>
        <scheme val="minor"/>
      </rPr>
      <t>Dostępne są na urządzeniach elektronicznych, takich jak komputery czy tablety, i wymagają korzystania z odpowiedniego oprogramowania lub platformy internetowej.
Interaktywność: Często umożliwiają interaktywną pracę z treścią, np. odpowiadanie na pytania, rozwiązywanie zadań i otrzymywanie natychmiastowej informacji zwrotnej.</t>
    </r>
    <r>
      <rPr>
        <sz val="11"/>
        <color theme="1"/>
        <rFont val="Calibri"/>
        <family val="2"/>
        <charset val="238"/>
        <scheme val="minor"/>
      </rPr>
      <t xml:space="preserve">
Cel edukacyjny: Służą do:
Powtarzania: Wzmocnienie przyswojonego materiału poprzez powtórkę.
Utrwalania: Utrwalenie wiedzy i umiejętności poprzez systematyczne ćwiczenia.
Rozwijania: Pogłębianie wiedzy i kształtowanie nowych umiejętności.
Weryfikowania: Sprawdzanie poziomu wiedzy i postępów ucznia.
Różnorodność form: Mogą przyjmować formę zadań tekstowych, graficznych, dźwiękowych, a także symulacji czy gier edukacyjnych, co pozwala na zaangażowanie różnych zmysłów ucznia i dostosowanie do jego indywidualnych potrzeb.
Przykłady zastosowania:
Zadania do matematyki z automatycznym sprawdzaniem odpowiedzi.
</t>
    </r>
    <r>
      <rPr>
        <b/>
        <sz val="11"/>
        <color theme="1"/>
        <rFont val="Calibri"/>
        <family val="2"/>
        <charset val="238"/>
        <scheme val="minor"/>
      </rPr>
      <t>Quizy sprawdzające znajomość słówek z języka obcego.
Interaktywne ćwiczenia z biologii dotyczące budowy komórki.
Symulacje do fizyki czy chemii pozwalające na eksperymentowanie w bezpiecznym środowisku.
Zgodnie z przepisami, cyfrowe materiały ćwiczeniowe stanowią integralną część systemu oświaty, wspierając proces nauczania i uczenia się w nowoczesnych formach.</t>
    </r>
  </si>
  <si>
    <t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</t>
  </si>
  <si>
    <t>Zakup „LEGO®Education nauki przyrodnicze i ścisłe 5+” (cyfrowe materiały ćwiczeniowe w rozumieniu art. 3 pkt 25 ustawy o systemie oświaty), oprogramowania JumboEdu oraz Akademii Bambika wraz z modułem „Plac zabaw” znacząco wesprze realizację podstawy programowej wychowania przedszkolnego. Inteligentna Klasa wprowadza grywalizację, interaktywne zadania i monitorowanie postępów, angażując dzieci i wspierając uczniów ze specjalnymi potrzebami edukacyjnymi. JumboEdu porządkuje treści według pór roku, co pozwala łączyć je z planami pracy przedszkola i rozwijać kompetencje językowe, matematyczne i przyrodnicze. Akademia Bambika to program multimedialny wspierający logopedów, pedagogów i nauczycieli w rozwijaniu uwagi, pamięci i umiejętności społecznych. Moduł „Plac zabaw” zawiera 48 interaktywnych zadań kształtujących umiejętność wyrażania emocji, zasady dobrego zachowania i dbania o zdrowie, co sprzyja rozwojowi społeczno-emocjonalnemu dzieci i przygotowuje je do funkcjonowania w grupie.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</si>
</sst>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b/>
      <sz val="11"/>
      <color theme="1"/>
      <name val="Calibri"/>
      <family val="2"/>
      <charset val="238"/>
      <scheme val="minor"/>
    </font>
    <font>
      <i/>
      <sz val="10"/>
      <color rgb="FFC00000"/>
      <name val="Lato"/>
      <family val="2"/>
    </font>
    <font>
      <i/>
      <sz val="11"/>
      <color rgb="FFC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01">
    <xf numFmtId="0" fontId="0" fillId="0" borderId="0" xfId="0"/>
    <xf numFmtId="0" fontId="12" fillId="0" borderId="0" xfId="0" applyFont="1"/>
    <xf numFmtId="0" fontId="20" fillId="0" borderId="0" xfId="0" applyFont="1"/>
    <xf numFmtId="0" fontId="12" fillId="0" borderId="7" xfId="0" applyFont="1" applyBorder="1"/>
    <xf numFmtId="0" fontId="12" fillId="0" borderId="1" xfId="0" applyFont="1" applyBorder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7" fillId="0" borderId="0" xfId="0" applyFont="1"/>
    <xf numFmtId="0" fontId="13" fillId="2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41" fillId="0" borderId="0" xfId="0" applyFont="1"/>
    <xf numFmtId="164" fontId="43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4" fillId="2" borderId="3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32" fillId="2" borderId="19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0" fillId="5" borderId="7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07"/>
  <sheetViews>
    <sheetView showGridLines="0" tabSelected="1" topLeftCell="A40" zoomScale="90" zoomScaleNormal="90" workbookViewId="0">
      <selection activeCell="E41" sqref="E41:I41"/>
    </sheetView>
  </sheetViews>
  <sheetFormatPr defaultColWidth="9.109375" defaultRowHeight="16.8" x14ac:dyDescent="0.4"/>
  <cols>
    <col min="1" max="1" width="3.5546875" style="21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6384" width="9.109375" style="5"/>
  </cols>
  <sheetData>
    <row r="1" spans="1:9" x14ac:dyDescent="0.4">
      <c r="B1" s="6"/>
    </row>
    <row r="2" spans="1:9" ht="20.100000000000001" customHeight="1" x14ac:dyDescent="0.4">
      <c r="A2" s="108" t="s">
        <v>13</v>
      </c>
      <c r="B2" s="109"/>
      <c r="C2" s="109"/>
      <c r="D2" s="109"/>
      <c r="E2" s="110"/>
      <c r="F2" s="117"/>
      <c r="G2" s="117"/>
      <c r="H2" s="117"/>
      <c r="I2" s="117"/>
    </row>
    <row r="3" spans="1:9" x14ac:dyDescent="0.4">
      <c r="A3" s="111"/>
      <c r="B3" s="112"/>
      <c r="C3" s="112"/>
      <c r="D3" s="112"/>
      <c r="E3" s="113"/>
      <c r="F3" s="118" t="s">
        <v>0</v>
      </c>
      <c r="G3" s="118"/>
      <c r="H3" s="118"/>
      <c r="I3" s="118"/>
    </row>
    <row r="4" spans="1:9" ht="20.100000000000001" customHeight="1" x14ac:dyDescent="0.4">
      <c r="A4" s="111"/>
      <c r="B4" s="112"/>
      <c r="C4" s="112"/>
      <c r="D4" s="112"/>
      <c r="E4" s="113"/>
      <c r="F4" s="117"/>
      <c r="G4" s="117"/>
      <c r="H4" s="117"/>
      <c r="I4" s="117"/>
    </row>
    <row r="5" spans="1:9" x14ac:dyDescent="0.4">
      <c r="A5" s="114"/>
      <c r="B5" s="115"/>
      <c r="C5" s="115"/>
      <c r="D5" s="115"/>
      <c r="E5" s="116"/>
      <c r="F5" s="119" t="s">
        <v>1</v>
      </c>
      <c r="G5" s="119"/>
      <c r="H5" s="119"/>
      <c r="I5" s="119"/>
    </row>
    <row r="6" spans="1:9" ht="85.5" customHeight="1" thickBot="1" x14ac:dyDescent="0.45">
      <c r="A6" s="123" t="s">
        <v>17</v>
      </c>
      <c r="B6" s="124"/>
      <c r="C6" s="124"/>
      <c r="D6" s="124"/>
      <c r="E6" s="124"/>
      <c r="F6" s="124"/>
      <c r="G6" s="124"/>
      <c r="H6" s="124"/>
      <c r="I6" s="124"/>
    </row>
    <row r="7" spans="1:9" ht="78.75" customHeight="1" thickBot="1" x14ac:dyDescent="0.45">
      <c r="A7" s="128" t="s">
        <v>57</v>
      </c>
      <c r="B7" s="129"/>
      <c r="C7" s="129"/>
      <c r="D7" s="129"/>
      <c r="E7" s="129"/>
      <c r="F7" s="129"/>
      <c r="G7" s="129"/>
      <c r="H7" s="129"/>
      <c r="I7" s="130"/>
    </row>
    <row r="8" spans="1:9" ht="15" customHeight="1" x14ac:dyDescent="0.45">
      <c r="A8" s="19"/>
      <c r="C8" s="7"/>
      <c r="D8" s="7"/>
      <c r="E8" s="7"/>
      <c r="F8" s="7"/>
      <c r="G8" s="7"/>
      <c r="H8" s="7"/>
    </row>
    <row r="9" spans="1:9" ht="15" customHeight="1" x14ac:dyDescent="0.45">
      <c r="A9" s="19"/>
      <c r="C9" s="125" t="s">
        <v>467</v>
      </c>
      <c r="D9" s="125"/>
      <c r="E9" s="125"/>
      <c r="F9" s="125"/>
      <c r="G9" s="125"/>
      <c r="H9" s="125"/>
    </row>
    <row r="10" spans="1:9" ht="15" customHeight="1" x14ac:dyDescent="0.4">
      <c r="A10" s="19"/>
    </row>
    <row r="11" spans="1:9" ht="57.75" customHeight="1" x14ac:dyDescent="0.4">
      <c r="A11" s="126" t="s">
        <v>18</v>
      </c>
      <c r="B11" s="126"/>
      <c r="C11" s="127"/>
      <c r="D11" s="127"/>
      <c r="E11" s="127"/>
      <c r="F11" s="127"/>
      <c r="G11" s="127"/>
      <c r="H11" s="127"/>
      <c r="I11" s="127"/>
    </row>
    <row r="12" spans="1:9" ht="15" customHeight="1" x14ac:dyDescent="0.4">
      <c r="A12" s="19"/>
    </row>
    <row r="13" spans="1:9" ht="15" customHeight="1" x14ac:dyDescent="0.4">
      <c r="A13" s="101" t="s">
        <v>16</v>
      </c>
      <c r="B13" s="101"/>
      <c r="C13" s="101"/>
      <c r="D13" s="101"/>
      <c r="E13" s="101"/>
      <c r="F13" s="101"/>
      <c r="G13" s="101"/>
      <c r="H13" s="101"/>
      <c r="I13" s="101"/>
    </row>
    <row r="14" spans="1:9" ht="15" customHeight="1" x14ac:dyDescent="0.4">
      <c r="A14" s="101"/>
      <c r="B14" s="101"/>
      <c r="C14" s="101"/>
      <c r="D14" s="101"/>
      <c r="E14" s="101"/>
      <c r="F14" s="101"/>
      <c r="G14" s="101"/>
      <c r="H14" s="101"/>
      <c r="I14" s="101"/>
    </row>
    <row r="15" spans="1:9" ht="45" customHeight="1" x14ac:dyDescent="0.4">
      <c r="A15" s="22">
        <v>1</v>
      </c>
      <c r="B15" s="77" t="s">
        <v>14</v>
      </c>
      <c r="C15" s="77"/>
      <c r="D15" s="77"/>
      <c r="E15" s="120"/>
      <c r="F15" s="121"/>
      <c r="G15" s="121"/>
      <c r="H15" s="121"/>
      <c r="I15" s="122"/>
    </row>
    <row r="16" spans="1:9" ht="15" customHeight="1" x14ac:dyDescent="0.4">
      <c r="A16" s="131">
        <v>2</v>
      </c>
      <c r="B16" s="132" t="s">
        <v>2</v>
      </c>
      <c r="C16" s="132"/>
      <c r="D16" s="132"/>
      <c r="E16" s="8" t="s">
        <v>3</v>
      </c>
      <c r="F16" s="120"/>
      <c r="G16" s="121"/>
      <c r="H16" s="121"/>
      <c r="I16" s="122"/>
    </row>
    <row r="17" spans="1:9" ht="15" customHeight="1" x14ac:dyDescent="0.4">
      <c r="A17" s="131"/>
      <c r="B17" s="132"/>
      <c r="C17" s="132"/>
      <c r="D17" s="132"/>
      <c r="E17" s="8" t="s">
        <v>4</v>
      </c>
      <c r="F17" s="120"/>
      <c r="G17" s="121"/>
      <c r="H17" s="121"/>
      <c r="I17" s="122"/>
    </row>
    <row r="18" spans="1:9" ht="31.5" customHeight="1" x14ac:dyDescent="0.4">
      <c r="A18" s="131"/>
      <c r="B18" s="132"/>
      <c r="C18" s="132"/>
      <c r="D18" s="132"/>
      <c r="E18" s="8" t="s">
        <v>15</v>
      </c>
      <c r="F18" s="120"/>
      <c r="G18" s="121"/>
      <c r="H18" s="121"/>
      <c r="I18" s="122"/>
    </row>
    <row r="19" spans="1:9" ht="30.75" customHeight="1" x14ac:dyDescent="0.4">
      <c r="A19" s="131"/>
      <c r="B19" s="132"/>
      <c r="C19" s="132"/>
      <c r="D19" s="132"/>
      <c r="E19" s="46" t="s">
        <v>465</v>
      </c>
      <c r="F19" s="164"/>
      <c r="G19" s="165"/>
      <c r="H19" s="165"/>
      <c r="I19" s="166"/>
    </row>
    <row r="20" spans="1:9" ht="15" customHeight="1" x14ac:dyDescent="0.4">
      <c r="A20" s="131"/>
      <c r="B20" s="132"/>
      <c r="C20" s="132"/>
      <c r="D20" s="132"/>
      <c r="E20" s="8" t="s">
        <v>5</v>
      </c>
      <c r="F20" s="120"/>
      <c r="G20" s="121"/>
      <c r="H20" s="121"/>
      <c r="I20" s="122"/>
    </row>
    <row r="21" spans="1:9" ht="20.100000000000001" customHeight="1" x14ac:dyDescent="0.4">
      <c r="A21" s="22">
        <v>3</v>
      </c>
      <c r="B21" s="167" t="s">
        <v>55</v>
      </c>
      <c r="C21" s="167"/>
      <c r="D21" s="167"/>
      <c r="E21" s="167"/>
      <c r="F21" s="68"/>
      <c r="G21" s="68"/>
      <c r="H21" s="68"/>
      <c r="I21" s="69"/>
    </row>
    <row r="22" spans="1:9" ht="20.100000000000001" customHeight="1" x14ac:dyDescent="0.4">
      <c r="A22" s="22">
        <v>4</v>
      </c>
      <c r="B22" s="167" t="s">
        <v>47</v>
      </c>
      <c r="C22" s="167"/>
      <c r="D22" s="167"/>
      <c r="E22" s="167"/>
      <c r="F22" s="68"/>
      <c r="G22" s="68"/>
      <c r="H22" s="68"/>
      <c r="I22" s="69"/>
    </row>
    <row r="23" spans="1:9" ht="20.100000000000001" customHeight="1" x14ac:dyDescent="0.4">
      <c r="A23" s="22">
        <v>5</v>
      </c>
      <c r="B23" s="168" t="s">
        <v>6</v>
      </c>
      <c r="C23" s="168"/>
      <c r="D23" s="168"/>
      <c r="E23" s="168"/>
      <c r="F23" s="51"/>
      <c r="G23" s="51"/>
      <c r="H23" s="51"/>
      <c r="I23" s="52"/>
    </row>
    <row r="24" spans="1:9" ht="20.100000000000001" customHeight="1" x14ac:dyDescent="0.4">
      <c r="A24" s="22">
        <v>6</v>
      </c>
      <c r="B24" s="168" t="s">
        <v>8</v>
      </c>
      <c r="C24" s="168"/>
      <c r="D24" s="168"/>
      <c r="E24" s="168"/>
      <c r="F24" s="68"/>
      <c r="G24" s="68"/>
      <c r="H24" s="68"/>
      <c r="I24" s="69"/>
    </row>
    <row r="25" spans="1:9" ht="15" customHeight="1" x14ac:dyDescent="0.4">
      <c r="A25" s="131">
        <v>7</v>
      </c>
      <c r="B25" s="132" t="s">
        <v>7</v>
      </c>
      <c r="C25" s="132"/>
      <c r="D25" s="132"/>
      <c r="E25" s="8" t="s">
        <v>3</v>
      </c>
      <c r="F25" s="67"/>
      <c r="G25" s="68"/>
      <c r="H25" s="68"/>
      <c r="I25" s="69"/>
    </row>
    <row r="26" spans="1:9" ht="15" customHeight="1" x14ac:dyDescent="0.4">
      <c r="A26" s="131"/>
      <c r="B26" s="132"/>
      <c r="C26" s="132"/>
      <c r="D26" s="132"/>
      <c r="E26" s="8" t="s">
        <v>4</v>
      </c>
      <c r="F26" s="67"/>
      <c r="G26" s="68"/>
      <c r="H26" s="68"/>
      <c r="I26" s="69"/>
    </row>
    <row r="27" spans="1:9" ht="15" customHeight="1" x14ac:dyDescent="0.4">
      <c r="A27" s="131"/>
      <c r="B27" s="132"/>
      <c r="C27" s="132"/>
      <c r="D27" s="132"/>
      <c r="E27" s="8" t="s">
        <v>15</v>
      </c>
      <c r="F27" s="67"/>
      <c r="G27" s="68"/>
      <c r="H27" s="68"/>
      <c r="I27" s="69"/>
    </row>
    <row r="28" spans="1:9" ht="15" customHeight="1" x14ac:dyDescent="0.4">
      <c r="A28" s="131"/>
      <c r="B28" s="132"/>
      <c r="C28" s="132"/>
      <c r="D28" s="132"/>
      <c r="E28" s="8" t="s">
        <v>5</v>
      </c>
      <c r="F28" s="67"/>
      <c r="G28" s="68"/>
      <c r="H28" s="68"/>
      <c r="I28" s="69"/>
    </row>
    <row r="29" spans="1:9" ht="15" customHeight="1" x14ac:dyDescent="0.4">
      <c r="A29" s="131">
        <v>8</v>
      </c>
      <c r="B29" s="77" t="s">
        <v>9</v>
      </c>
      <c r="C29" s="77"/>
      <c r="D29" s="77"/>
      <c r="E29" s="8" t="s">
        <v>10</v>
      </c>
      <c r="F29" s="67"/>
      <c r="G29" s="68"/>
      <c r="H29" s="68"/>
      <c r="I29" s="69"/>
    </row>
    <row r="30" spans="1:9" ht="15" customHeight="1" x14ac:dyDescent="0.4">
      <c r="A30" s="131"/>
      <c r="B30" s="77"/>
      <c r="C30" s="77"/>
      <c r="D30" s="77"/>
      <c r="E30" s="8" t="s">
        <v>12</v>
      </c>
      <c r="F30" s="67"/>
      <c r="G30" s="68"/>
      <c r="H30" s="68"/>
      <c r="I30" s="69"/>
    </row>
    <row r="31" spans="1:9" ht="15" customHeight="1" x14ac:dyDescent="0.4">
      <c r="A31" s="131"/>
      <c r="B31" s="77"/>
      <c r="C31" s="77"/>
      <c r="D31" s="77"/>
      <c r="E31" s="8" t="s">
        <v>8</v>
      </c>
      <c r="F31" s="67"/>
      <c r="G31" s="68"/>
      <c r="H31" s="68"/>
      <c r="I31" s="69"/>
    </row>
    <row r="32" spans="1:9" ht="20.100000000000001" customHeight="1" x14ac:dyDescent="0.4">
      <c r="A32" s="22">
        <v>9</v>
      </c>
      <c r="B32" s="78" t="s">
        <v>42</v>
      </c>
      <c r="C32" s="79"/>
      <c r="D32" s="79"/>
      <c r="E32" s="80"/>
      <c r="F32" s="81"/>
      <c r="G32" s="82"/>
      <c r="H32" s="82"/>
      <c r="I32" s="83"/>
    </row>
    <row r="33" spans="1:9" ht="20.100000000000001" customHeight="1" x14ac:dyDescent="0.4">
      <c r="A33" s="22">
        <v>10</v>
      </c>
      <c r="B33" s="78" t="s">
        <v>37</v>
      </c>
      <c r="C33" s="79"/>
      <c r="D33" s="79"/>
      <c r="E33" s="80"/>
      <c r="F33" s="81"/>
      <c r="G33" s="82"/>
      <c r="H33" s="82"/>
      <c r="I33" s="83"/>
    </row>
    <row r="34" spans="1:9" ht="20.100000000000001" customHeight="1" x14ac:dyDescent="0.4">
      <c r="A34" s="22">
        <v>11</v>
      </c>
      <c r="B34" s="78" t="s">
        <v>38</v>
      </c>
      <c r="C34" s="79"/>
      <c r="D34" s="79"/>
      <c r="E34" s="80"/>
      <c r="F34" s="98"/>
      <c r="G34" s="99"/>
      <c r="H34" s="99"/>
      <c r="I34" s="100"/>
    </row>
    <row r="35" spans="1:9" ht="20.100000000000001" customHeight="1" x14ac:dyDescent="0.4">
      <c r="A35" s="22">
        <v>12</v>
      </c>
      <c r="B35" s="78" t="s">
        <v>19</v>
      </c>
      <c r="C35" s="79"/>
      <c r="D35" s="79"/>
      <c r="E35" s="80"/>
      <c r="F35" s="98"/>
      <c r="G35" s="99"/>
      <c r="H35" s="99"/>
      <c r="I35" s="100"/>
    </row>
    <row r="36" spans="1:9" ht="15" customHeight="1" x14ac:dyDescent="0.4">
      <c r="A36" s="19"/>
      <c r="B36" s="9"/>
      <c r="C36" s="9"/>
      <c r="D36" s="9"/>
      <c r="E36" s="9"/>
      <c r="F36" s="9"/>
      <c r="G36" s="9"/>
      <c r="H36" s="9"/>
      <c r="I36" s="10"/>
    </row>
    <row r="37" spans="1:9" ht="15" customHeight="1" x14ac:dyDescent="0.4">
      <c r="A37" s="101" t="s">
        <v>33</v>
      </c>
      <c r="B37" s="101"/>
      <c r="C37" s="101"/>
      <c r="D37" s="101"/>
      <c r="E37" s="101"/>
      <c r="F37" s="101"/>
      <c r="G37" s="101"/>
      <c r="H37" s="101"/>
      <c r="I37" s="101"/>
    </row>
    <row r="38" spans="1:9" ht="15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</row>
    <row r="39" spans="1:9" ht="164.4" customHeight="1" x14ac:dyDescent="0.4">
      <c r="A39" s="22">
        <v>1</v>
      </c>
      <c r="B39" s="84" t="s">
        <v>58</v>
      </c>
      <c r="C39" s="85"/>
      <c r="D39" s="86"/>
      <c r="E39" s="91" t="s">
        <v>470</v>
      </c>
      <c r="F39" s="92"/>
      <c r="G39" s="92"/>
      <c r="H39" s="92"/>
      <c r="I39" s="93"/>
    </row>
    <row r="40" spans="1:9" ht="50.25" customHeight="1" x14ac:dyDescent="0.4">
      <c r="A40" s="22">
        <v>2</v>
      </c>
      <c r="B40" s="84" t="s">
        <v>458</v>
      </c>
      <c r="C40" s="85"/>
      <c r="D40" s="86"/>
      <c r="E40" s="105"/>
      <c r="F40" s="106"/>
      <c r="G40" s="106"/>
      <c r="H40" s="106"/>
      <c r="I40" s="107"/>
    </row>
    <row r="41" spans="1:9" ht="135" customHeight="1" x14ac:dyDescent="0.4">
      <c r="A41" s="22">
        <v>3</v>
      </c>
      <c r="B41" s="84" t="s">
        <v>459</v>
      </c>
      <c r="C41" s="85"/>
      <c r="D41" s="86"/>
      <c r="E41" s="91" t="s">
        <v>471</v>
      </c>
      <c r="F41" s="92"/>
      <c r="G41" s="92"/>
      <c r="H41" s="92"/>
      <c r="I41" s="93"/>
    </row>
    <row r="42" spans="1:9" ht="30" customHeight="1" x14ac:dyDescent="0.4">
      <c r="A42" s="23">
        <v>3</v>
      </c>
      <c r="B42" s="94" t="s">
        <v>66</v>
      </c>
      <c r="C42" s="95"/>
      <c r="D42" s="95"/>
      <c r="E42" s="95"/>
      <c r="F42" s="95"/>
      <c r="G42" s="95"/>
      <c r="H42" s="95"/>
      <c r="I42" s="96"/>
    </row>
    <row r="43" spans="1:9" ht="30" customHeight="1" x14ac:dyDescent="0.4">
      <c r="A43" s="102" t="s">
        <v>466</v>
      </c>
      <c r="B43" s="103"/>
      <c r="C43" s="103"/>
      <c r="D43" s="103"/>
      <c r="E43" s="103"/>
      <c r="F43" s="103"/>
      <c r="G43" s="104"/>
      <c r="H43" s="97" t="s">
        <v>54</v>
      </c>
      <c r="I43" s="97"/>
    </row>
    <row r="44" spans="1:9" ht="15" customHeight="1" x14ac:dyDescent="0.4">
      <c r="A44" s="50" t="s">
        <v>59</v>
      </c>
      <c r="B44" s="51"/>
      <c r="C44" s="51"/>
      <c r="D44" s="51"/>
      <c r="E44" s="51"/>
      <c r="F44" s="51"/>
      <c r="G44" s="52"/>
      <c r="H44" s="56">
        <v>0</v>
      </c>
      <c r="I44" s="56"/>
    </row>
    <row r="45" spans="1:9" ht="15" customHeight="1" x14ac:dyDescent="0.4">
      <c r="A45" s="50" t="s">
        <v>60</v>
      </c>
      <c r="B45" s="51"/>
      <c r="C45" s="51"/>
      <c r="D45" s="51"/>
      <c r="E45" s="51"/>
      <c r="F45" s="51"/>
      <c r="G45" s="52"/>
      <c r="H45" s="56">
        <v>0</v>
      </c>
      <c r="I45" s="56"/>
    </row>
    <row r="46" spans="1:9" ht="15" customHeight="1" x14ac:dyDescent="0.4">
      <c r="A46" s="50" t="s">
        <v>61</v>
      </c>
      <c r="B46" s="51"/>
      <c r="C46" s="51"/>
      <c r="D46" s="51"/>
      <c r="E46" s="51"/>
      <c r="F46" s="51"/>
      <c r="G46" s="52"/>
      <c r="H46" s="56">
        <v>0</v>
      </c>
      <c r="I46" s="56"/>
    </row>
    <row r="47" spans="1:9" ht="15" customHeight="1" x14ac:dyDescent="0.4">
      <c r="A47" s="50" t="s">
        <v>62</v>
      </c>
      <c r="B47" s="51"/>
      <c r="C47" s="51"/>
      <c r="D47" s="51"/>
      <c r="E47" s="51"/>
      <c r="F47" s="51"/>
      <c r="G47" s="52"/>
      <c r="H47" s="56">
        <v>0</v>
      </c>
      <c r="I47" s="56"/>
    </row>
    <row r="48" spans="1:9" ht="15" customHeight="1" x14ac:dyDescent="0.4">
      <c r="A48" s="50" t="s">
        <v>63</v>
      </c>
      <c r="B48" s="51"/>
      <c r="C48" s="51"/>
      <c r="D48" s="51"/>
      <c r="E48" s="51"/>
      <c r="F48" s="51"/>
      <c r="G48" s="52"/>
      <c r="H48" s="56">
        <v>0</v>
      </c>
      <c r="I48" s="56"/>
    </row>
    <row r="49" spans="1:9" ht="15" customHeight="1" x14ac:dyDescent="0.4">
      <c r="A49" s="53" t="s">
        <v>460</v>
      </c>
      <c r="B49" s="54"/>
      <c r="C49" s="54"/>
      <c r="D49" s="54"/>
      <c r="E49" s="54"/>
      <c r="F49" s="54"/>
      <c r="G49" s="55"/>
      <c r="H49" s="56">
        <v>0</v>
      </c>
      <c r="I49" s="56"/>
    </row>
    <row r="50" spans="1:9" ht="15" customHeight="1" x14ac:dyDescent="0.4">
      <c r="A50" s="53" t="s">
        <v>67</v>
      </c>
      <c r="B50" s="54"/>
      <c r="C50" s="54"/>
      <c r="D50" s="54"/>
      <c r="E50" s="54"/>
      <c r="F50" s="54"/>
      <c r="G50" s="55"/>
      <c r="H50" s="56">
        <v>0</v>
      </c>
      <c r="I50" s="56"/>
    </row>
    <row r="51" spans="1:9" ht="15" customHeight="1" x14ac:dyDescent="0.4">
      <c r="A51" s="61"/>
      <c r="B51" s="61"/>
      <c r="C51" s="61"/>
      <c r="D51" s="61"/>
      <c r="E51" s="61"/>
      <c r="F51" s="61"/>
      <c r="G51" s="62"/>
      <c r="H51" s="56">
        <v>0</v>
      </c>
      <c r="I51" s="56"/>
    </row>
    <row r="52" spans="1:9" ht="15" customHeight="1" x14ac:dyDescent="0.4">
      <c r="A52" s="50"/>
      <c r="B52" s="51"/>
      <c r="C52" s="51"/>
      <c r="D52" s="51"/>
      <c r="E52" s="51"/>
      <c r="F52" s="51"/>
      <c r="G52" s="52"/>
      <c r="H52" s="56">
        <v>0</v>
      </c>
      <c r="I52" s="56"/>
    </row>
    <row r="53" spans="1:9" ht="15" customHeight="1" x14ac:dyDescent="0.4">
      <c r="A53" s="50"/>
      <c r="B53" s="51"/>
      <c r="C53" s="51"/>
      <c r="D53" s="51"/>
      <c r="E53" s="51"/>
      <c r="F53" s="51"/>
      <c r="G53" s="52"/>
      <c r="H53" s="56">
        <v>0</v>
      </c>
      <c r="I53" s="56"/>
    </row>
    <row r="54" spans="1:9" ht="15" customHeight="1" x14ac:dyDescent="0.4">
      <c r="A54" s="50"/>
      <c r="B54" s="51"/>
      <c r="C54" s="51"/>
      <c r="D54" s="51"/>
      <c r="E54" s="51"/>
      <c r="F54" s="51"/>
      <c r="G54" s="52"/>
      <c r="H54" s="56">
        <v>0</v>
      </c>
      <c r="I54" s="56"/>
    </row>
    <row r="55" spans="1:9" ht="15" customHeight="1" x14ac:dyDescent="0.4">
      <c r="A55" s="50"/>
      <c r="B55" s="51"/>
      <c r="C55" s="51"/>
      <c r="D55" s="51"/>
      <c r="E55" s="51"/>
      <c r="F55" s="51"/>
      <c r="G55" s="52"/>
      <c r="H55" s="56">
        <v>0</v>
      </c>
      <c r="I55" s="56"/>
    </row>
    <row r="56" spans="1:9" ht="15" customHeight="1" x14ac:dyDescent="0.4">
      <c r="A56" s="50"/>
      <c r="B56" s="51"/>
      <c r="C56" s="51"/>
      <c r="D56" s="51"/>
      <c r="E56" s="51"/>
      <c r="F56" s="51"/>
      <c r="G56" s="52"/>
      <c r="H56" s="56">
        <v>0</v>
      </c>
      <c r="I56" s="56"/>
    </row>
    <row r="57" spans="1:9" ht="15" customHeight="1" x14ac:dyDescent="0.4">
      <c r="A57" s="50"/>
      <c r="B57" s="51"/>
      <c r="C57" s="51"/>
      <c r="D57" s="51"/>
      <c r="E57" s="51"/>
      <c r="F57" s="51"/>
      <c r="G57" s="52"/>
      <c r="H57" s="75">
        <v>0</v>
      </c>
      <c r="I57" s="76"/>
    </row>
    <row r="58" spans="1:9" ht="15" customHeight="1" x14ac:dyDescent="0.4">
      <c r="A58" s="50"/>
      <c r="B58" s="51"/>
      <c r="C58" s="51"/>
      <c r="D58" s="51"/>
      <c r="E58" s="51"/>
      <c r="F58" s="51"/>
      <c r="G58" s="52"/>
      <c r="H58" s="56">
        <v>0</v>
      </c>
      <c r="I58" s="56"/>
    </row>
    <row r="59" spans="1:9" ht="15" customHeight="1" x14ac:dyDescent="0.4">
      <c r="A59" s="50"/>
      <c r="B59" s="51"/>
      <c r="C59" s="51"/>
      <c r="D59" s="51"/>
      <c r="E59" s="51"/>
      <c r="F59" s="51"/>
      <c r="G59" s="52"/>
      <c r="H59" s="56">
        <v>0</v>
      </c>
      <c r="I59" s="56"/>
    </row>
    <row r="60" spans="1:9" ht="15" customHeight="1" x14ac:dyDescent="0.4">
      <c r="A60" s="17"/>
      <c r="B60" s="9"/>
      <c r="C60" s="9"/>
      <c r="D60" s="9"/>
      <c r="E60" s="11"/>
      <c r="F60" s="12"/>
      <c r="G60" s="12"/>
      <c r="H60" s="12"/>
      <c r="I60" s="12"/>
    </row>
    <row r="61" spans="1:9" ht="15" customHeight="1" x14ac:dyDescent="0.4">
      <c r="A61" s="60" t="s">
        <v>68</v>
      </c>
      <c r="B61" s="60"/>
      <c r="C61" s="60"/>
      <c r="D61" s="60"/>
      <c r="E61" s="60"/>
      <c r="F61" s="60"/>
      <c r="G61" s="60"/>
      <c r="H61" s="60"/>
      <c r="I61" s="60"/>
    </row>
    <row r="62" spans="1:9" ht="1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45" customHeight="1" x14ac:dyDescent="0.4">
      <c r="A63" s="172" t="s">
        <v>463</v>
      </c>
      <c r="B63" s="173"/>
      <c r="C63" s="173"/>
      <c r="D63" s="173"/>
      <c r="E63" s="173"/>
      <c r="F63" s="173"/>
      <c r="G63" s="174"/>
      <c r="H63" s="175">
        <v>30000</v>
      </c>
      <c r="I63" s="175"/>
    </row>
    <row r="64" spans="1:9" ht="15" customHeight="1" x14ac:dyDescent="0.4">
      <c r="A64" s="24"/>
      <c r="B64" s="9"/>
      <c r="C64" s="9"/>
      <c r="D64" s="9"/>
      <c r="E64" s="9"/>
      <c r="F64" s="9"/>
      <c r="G64" s="9"/>
      <c r="H64" s="14"/>
      <c r="I64" s="14"/>
    </row>
    <row r="65" spans="1:9" ht="30" customHeight="1" x14ac:dyDescent="0.4">
      <c r="A65" s="25">
        <v>1</v>
      </c>
      <c r="B65" s="63" t="s">
        <v>64</v>
      </c>
      <c r="C65" s="64"/>
      <c r="D65" s="64"/>
      <c r="E65" s="64"/>
      <c r="F65" s="64"/>
      <c r="G65" s="65"/>
      <c r="H65" s="66">
        <v>30000</v>
      </c>
      <c r="I65" s="66"/>
    </row>
    <row r="66" spans="1:9" ht="15" customHeight="1" x14ac:dyDescent="0.4">
      <c r="A66" s="176"/>
      <c r="B66" s="176"/>
      <c r="C66" s="176"/>
      <c r="D66" s="176"/>
      <c r="E66" s="176"/>
      <c r="F66" s="176"/>
      <c r="G66" s="176"/>
      <c r="H66" s="177"/>
      <c r="I66" s="177"/>
    </row>
    <row r="67" spans="1:9" ht="30" customHeight="1" x14ac:dyDescent="0.4">
      <c r="A67" s="25">
        <v>1</v>
      </c>
      <c r="B67" s="63" t="s">
        <v>48</v>
      </c>
      <c r="C67" s="64"/>
      <c r="D67" s="64"/>
      <c r="E67" s="64"/>
      <c r="F67" s="64"/>
      <c r="G67" s="65"/>
      <c r="H67" s="66">
        <v>7500</v>
      </c>
      <c r="I67" s="66"/>
    </row>
    <row r="68" spans="1:9" ht="30" customHeight="1" x14ac:dyDescent="0.4">
      <c r="A68" s="25">
        <v>2</v>
      </c>
      <c r="B68" s="63" t="s">
        <v>49</v>
      </c>
      <c r="C68" s="64"/>
      <c r="D68" s="64"/>
      <c r="E68" s="64"/>
      <c r="F68" s="64"/>
      <c r="G68" s="65"/>
      <c r="H68" s="66"/>
      <c r="I68" s="66"/>
    </row>
    <row r="69" spans="1:9" ht="30" customHeight="1" thickBot="1" x14ac:dyDescent="0.45">
      <c r="A69" s="26">
        <v>3</v>
      </c>
      <c r="B69" s="170" t="s">
        <v>65</v>
      </c>
      <c r="C69" s="171"/>
      <c r="D69" s="171"/>
      <c r="E69" s="171"/>
      <c r="F69" s="171"/>
      <c r="G69" s="171"/>
      <c r="H69" s="169">
        <f>H67+H68</f>
        <v>7500</v>
      </c>
      <c r="I69" s="169"/>
    </row>
    <row r="70" spans="1:9" ht="30" customHeight="1" x14ac:dyDescent="0.4">
      <c r="A70" s="57">
        <v>1</v>
      </c>
      <c r="B70" s="178" t="s">
        <v>77</v>
      </c>
      <c r="C70" s="179"/>
      <c r="D70" s="179"/>
      <c r="E70" s="179"/>
      <c r="F70" s="179"/>
      <c r="G70" s="180"/>
      <c r="H70" s="181">
        <f>H65+H69</f>
        <v>37500</v>
      </c>
      <c r="I70" s="182"/>
    </row>
    <row r="71" spans="1:9" ht="30" customHeight="1" x14ac:dyDescent="0.4">
      <c r="A71" s="58"/>
      <c r="B71" s="183" t="s">
        <v>50</v>
      </c>
      <c r="C71" s="185" t="s">
        <v>51</v>
      </c>
      <c r="D71" s="186"/>
      <c r="E71" s="186"/>
      <c r="F71" s="186"/>
      <c r="G71" s="187"/>
      <c r="H71" s="15">
        <v>30000</v>
      </c>
      <c r="I71" s="27">
        <f>H71/H70*100%</f>
        <v>0.8</v>
      </c>
    </row>
    <row r="72" spans="1:9" ht="30" customHeight="1" thickBot="1" x14ac:dyDescent="0.45">
      <c r="A72" s="59"/>
      <c r="B72" s="184"/>
      <c r="C72" s="188" t="s">
        <v>36</v>
      </c>
      <c r="D72" s="189"/>
      <c r="E72" s="189"/>
      <c r="F72" s="189"/>
      <c r="G72" s="190"/>
      <c r="H72" s="16">
        <v>7500</v>
      </c>
      <c r="I72" s="27">
        <f>H72/H70*100%</f>
        <v>0.2</v>
      </c>
    </row>
    <row r="73" spans="1:9" ht="30" customHeight="1" thickBot="1" x14ac:dyDescent="0.45">
      <c r="A73" s="39"/>
      <c r="B73" s="40"/>
      <c r="C73" s="39"/>
      <c r="D73" s="39"/>
      <c r="E73" s="39"/>
      <c r="F73" s="39"/>
      <c r="G73" s="39"/>
      <c r="H73" s="41"/>
      <c r="I73" s="42"/>
    </row>
    <row r="74" spans="1:9" ht="30" customHeight="1" thickBot="1" x14ac:dyDescent="0.45">
      <c r="A74" s="28">
        <v>1</v>
      </c>
      <c r="B74" s="88" t="s">
        <v>76</v>
      </c>
      <c r="C74" s="89"/>
      <c r="D74" s="89"/>
      <c r="E74" s="89"/>
      <c r="F74" s="89"/>
      <c r="G74" s="90"/>
      <c r="H74" s="195">
        <f>H65+H67</f>
        <v>37500</v>
      </c>
      <c r="I74" s="195"/>
    </row>
    <row r="75" spans="1:9" ht="33.75" customHeight="1" x14ac:dyDescent="0.4">
      <c r="A75" s="70" t="s">
        <v>75</v>
      </c>
      <c r="B75" s="70"/>
      <c r="C75" s="70"/>
      <c r="D75" s="70"/>
      <c r="E75" s="70"/>
      <c r="F75" s="70"/>
      <c r="G75" s="70"/>
      <c r="H75" s="70"/>
      <c r="I75" s="71"/>
    </row>
    <row r="76" spans="1:9" ht="30" customHeight="1" x14ac:dyDescent="0.4">
      <c r="A76" s="30" t="s">
        <v>69</v>
      </c>
      <c r="B76" s="196" t="s">
        <v>70</v>
      </c>
      <c r="C76" s="197"/>
      <c r="D76" s="197"/>
      <c r="E76" s="197"/>
      <c r="F76" s="197"/>
      <c r="G76" s="198"/>
      <c r="H76" s="30" t="s">
        <v>71</v>
      </c>
      <c r="I76" s="31" t="s">
        <v>72</v>
      </c>
    </row>
    <row r="77" spans="1:9" ht="30" customHeight="1" x14ac:dyDescent="0.4">
      <c r="A77" s="30">
        <v>1</v>
      </c>
      <c r="B77" s="191" t="s">
        <v>74</v>
      </c>
      <c r="C77" s="199"/>
      <c r="D77" s="199"/>
      <c r="E77" s="199"/>
      <c r="F77" s="199"/>
      <c r="G77" s="200"/>
      <c r="H77" s="32">
        <v>0</v>
      </c>
      <c r="I77" s="33">
        <v>0</v>
      </c>
    </row>
    <row r="78" spans="1:9" ht="30" customHeight="1" x14ac:dyDescent="0.4">
      <c r="A78" s="30">
        <v>2</v>
      </c>
      <c r="B78" s="191" t="s">
        <v>60</v>
      </c>
      <c r="C78" s="199"/>
      <c r="D78" s="199"/>
      <c r="E78" s="199"/>
      <c r="F78" s="199"/>
      <c r="G78" s="200"/>
      <c r="H78" s="32">
        <v>0</v>
      </c>
      <c r="I78" s="33">
        <v>0</v>
      </c>
    </row>
    <row r="79" spans="1:9" ht="30" customHeight="1" x14ac:dyDescent="0.4">
      <c r="A79" s="30">
        <v>3</v>
      </c>
      <c r="B79" s="191" t="s">
        <v>61</v>
      </c>
      <c r="C79" s="199"/>
      <c r="D79" s="199"/>
      <c r="E79" s="199"/>
      <c r="F79" s="199"/>
      <c r="G79" s="200"/>
      <c r="H79" s="32">
        <v>5</v>
      </c>
      <c r="I79" s="33">
        <v>14120</v>
      </c>
    </row>
    <row r="80" spans="1:9" ht="30" customHeight="1" x14ac:dyDescent="0.4">
      <c r="A80" s="30">
        <v>4</v>
      </c>
      <c r="B80" s="72" t="s">
        <v>62</v>
      </c>
      <c r="C80" s="73"/>
      <c r="D80" s="73"/>
      <c r="E80" s="73"/>
      <c r="F80" s="73"/>
      <c r="G80" s="74"/>
      <c r="H80" s="34">
        <v>0</v>
      </c>
      <c r="I80" s="33">
        <v>0</v>
      </c>
    </row>
    <row r="81" spans="1:9" ht="30" customHeight="1" x14ac:dyDescent="0.4">
      <c r="A81" s="30">
        <v>5</v>
      </c>
      <c r="B81" s="72" t="s">
        <v>63</v>
      </c>
      <c r="C81" s="73"/>
      <c r="D81" s="73"/>
      <c r="E81" s="73"/>
      <c r="F81" s="73"/>
      <c r="G81" s="74"/>
      <c r="H81" s="34">
        <v>4</v>
      </c>
      <c r="I81" s="33">
        <v>6680</v>
      </c>
    </row>
    <row r="82" spans="1:9" ht="30" customHeight="1" x14ac:dyDescent="0.4">
      <c r="A82" s="30">
        <v>6</v>
      </c>
      <c r="B82" s="72" t="s">
        <v>460</v>
      </c>
      <c r="C82" s="73"/>
      <c r="D82" s="73"/>
      <c r="E82" s="73"/>
      <c r="F82" s="73"/>
      <c r="G82" s="74"/>
      <c r="H82" s="34">
        <v>3</v>
      </c>
      <c r="I82" s="33">
        <v>5989.3</v>
      </c>
    </row>
    <row r="83" spans="1:9" ht="30" customHeight="1" x14ac:dyDescent="0.4">
      <c r="A83" s="30">
        <v>7</v>
      </c>
      <c r="B83" s="43" t="s">
        <v>461</v>
      </c>
      <c r="C83" s="44"/>
      <c r="D83" s="44"/>
      <c r="E83" s="44"/>
      <c r="F83" s="44"/>
      <c r="G83" s="45"/>
      <c r="H83" s="34">
        <v>3</v>
      </c>
      <c r="I83" s="33">
        <v>3671.1</v>
      </c>
    </row>
    <row r="84" spans="1:9" ht="30" customHeight="1" x14ac:dyDescent="0.4">
      <c r="A84" s="30">
        <v>8</v>
      </c>
      <c r="B84" s="191" t="s">
        <v>462</v>
      </c>
      <c r="C84" s="73"/>
      <c r="D84" s="73"/>
      <c r="E84" s="73"/>
      <c r="F84" s="73"/>
      <c r="G84" s="74"/>
      <c r="H84" s="34">
        <v>4</v>
      </c>
      <c r="I84" s="33">
        <v>7039.6</v>
      </c>
    </row>
    <row r="85" spans="1:9" ht="30" customHeight="1" x14ac:dyDescent="0.4">
      <c r="A85" s="192" t="s">
        <v>73</v>
      </c>
      <c r="B85" s="193"/>
      <c r="C85" s="193"/>
      <c r="D85" s="193"/>
      <c r="E85" s="193"/>
      <c r="F85" s="193"/>
      <c r="G85" s="194"/>
      <c r="H85" s="38">
        <f>SUM(H77:H84)</f>
        <v>19</v>
      </c>
      <c r="I85" s="48">
        <f>I79+I81+I82+I83+I84</f>
        <v>37500</v>
      </c>
    </row>
    <row r="86" spans="1:9" ht="57" customHeight="1" x14ac:dyDescent="0.4">
      <c r="A86" s="35"/>
      <c r="B86" s="35"/>
      <c r="C86" s="35"/>
      <c r="D86" s="35"/>
      <c r="E86" s="35"/>
      <c r="F86" s="35"/>
      <c r="G86" s="35"/>
      <c r="H86" s="36"/>
      <c r="I86" s="37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9" ht="15" customHeight="1" x14ac:dyDescent="0.4">
      <c r="A87" s="101" t="s">
        <v>464</v>
      </c>
      <c r="B87" s="101"/>
      <c r="C87" s="101"/>
      <c r="D87" s="101"/>
      <c r="E87" s="101"/>
      <c r="F87" s="101"/>
      <c r="G87" s="101"/>
      <c r="H87" s="101"/>
      <c r="I87" s="101"/>
    </row>
    <row r="88" spans="1:9" ht="1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</row>
    <row r="91" spans="1:9" x14ac:dyDescent="0.4">
      <c r="A91" s="19"/>
      <c r="F91" s="146"/>
      <c r="G91" s="147"/>
      <c r="H91" s="148"/>
    </row>
    <row r="92" spans="1:9" x14ac:dyDescent="0.4">
      <c r="A92" s="19"/>
      <c r="F92" s="149"/>
      <c r="G92" s="150"/>
      <c r="H92" s="151"/>
    </row>
    <row r="93" spans="1:9" x14ac:dyDescent="0.4">
      <c r="A93" s="19"/>
      <c r="B93" s="140"/>
      <c r="C93" s="141"/>
      <c r="D93" s="142"/>
      <c r="F93" s="149"/>
      <c r="G93" s="150"/>
      <c r="H93" s="151"/>
    </row>
    <row r="94" spans="1:9" x14ac:dyDescent="0.4">
      <c r="A94" s="19"/>
      <c r="B94" s="143"/>
      <c r="C94" s="144"/>
      <c r="D94" s="145"/>
      <c r="F94" s="152"/>
      <c r="G94" s="153"/>
      <c r="H94" s="154"/>
    </row>
    <row r="95" spans="1:9" ht="28.5" customHeight="1" x14ac:dyDescent="0.4">
      <c r="A95" s="19"/>
      <c r="B95" s="139" t="s">
        <v>34</v>
      </c>
      <c r="C95" s="139"/>
      <c r="D95" s="139"/>
      <c r="F95" s="134" t="s">
        <v>56</v>
      </c>
      <c r="G95" s="134"/>
      <c r="H95" s="134"/>
    </row>
    <row r="96" spans="1:9" ht="15" customHeight="1" x14ac:dyDescent="0.4">
      <c r="A96" s="19"/>
    </row>
    <row r="97" spans="1:9" ht="15" customHeight="1" x14ac:dyDescent="0.4">
      <c r="A97" s="135" t="s">
        <v>35</v>
      </c>
      <c r="B97" s="135"/>
      <c r="C97" s="135"/>
      <c r="D97" s="135"/>
      <c r="E97" s="135"/>
      <c r="F97" s="135"/>
      <c r="G97" s="135"/>
      <c r="H97" s="135"/>
      <c r="I97" s="135"/>
    </row>
    <row r="98" spans="1:9" ht="15" customHeight="1" x14ac:dyDescent="0.4">
      <c r="A98" s="136"/>
      <c r="B98" s="136"/>
      <c r="C98" s="136"/>
      <c r="D98" s="136"/>
      <c r="E98" s="136"/>
      <c r="F98" s="136"/>
      <c r="G98" s="136"/>
      <c r="H98" s="136"/>
      <c r="I98" s="136"/>
    </row>
    <row r="99" spans="1:9" x14ac:dyDescent="0.4">
      <c r="A99" s="137" t="s">
        <v>53</v>
      </c>
      <c r="B99" s="137"/>
      <c r="C99" s="137"/>
      <c r="D99" s="137"/>
      <c r="E99" s="137"/>
      <c r="F99" s="137"/>
      <c r="G99" s="137"/>
      <c r="H99" s="137"/>
      <c r="I99" s="137"/>
    </row>
    <row r="100" spans="1:9" ht="15.75" customHeight="1" x14ac:dyDescent="0.4">
      <c r="A100" s="138" t="str">
        <f>T(E15)</f>
        <v/>
      </c>
      <c r="B100" s="138"/>
      <c r="C100" s="138"/>
      <c r="D100" s="138"/>
      <c r="E100" s="138"/>
      <c r="F100" s="138"/>
      <c r="G100" s="138"/>
      <c r="H100" s="138"/>
      <c r="I100" s="138"/>
    </row>
    <row r="101" spans="1:9" x14ac:dyDescent="0.4">
      <c r="A101" s="19"/>
      <c r="B101" s="19"/>
      <c r="C101" s="19"/>
      <c r="D101" s="19"/>
      <c r="E101" s="19"/>
      <c r="F101" s="155"/>
      <c r="G101" s="156"/>
      <c r="H101" s="157"/>
      <c r="I101" s="19"/>
    </row>
    <row r="102" spans="1:9" x14ac:dyDescent="0.4">
      <c r="A102" s="19"/>
      <c r="F102" s="158"/>
      <c r="G102" s="159"/>
      <c r="H102" s="160"/>
    </row>
    <row r="103" spans="1:9" x14ac:dyDescent="0.4">
      <c r="A103" s="19"/>
      <c r="B103" s="146"/>
      <c r="C103" s="147"/>
      <c r="D103" s="148"/>
      <c r="F103" s="158"/>
      <c r="G103" s="159"/>
      <c r="H103" s="160"/>
    </row>
    <row r="104" spans="1:9" x14ac:dyDescent="0.4">
      <c r="A104" s="19"/>
      <c r="B104" s="152"/>
      <c r="C104" s="153"/>
      <c r="D104" s="154"/>
      <c r="F104" s="161"/>
      <c r="G104" s="162"/>
      <c r="H104" s="163"/>
    </row>
    <row r="105" spans="1:9" ht="33" customHeight="1" x14ac:dyDescent="0.4">
      <c r="A105" s="19"/>
      <c r="B105" s="133" t="s">
        <v>11</v>
      </c>
      <c r="C105" s="133"/>
      <c r="D105" s="133"/>
      <c r="E105" s="20"/>
      <c r="F105" s="134" t="s">
        <v>52</v>
      </c>
      <c r="G105" s="134"/>
      <c r="H105" s="134"/>
    </row>
    <row r="106" spans="1:9" x14ac:dyDescent="0.4">
      <c r="A106" s="19"/>
    </row>
    <row r="107" spans="1:9" x14ac:dyDescent="0.4">
      <c r="A107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C75C-DBA2-45B0-AAB5-96BFECD6301A}">
  <dimension ref="A1:B1"/>
  <sheetViews>
    <sheetView workbookViewId="0"/>
  </sheetViews>
  <sheetFormatPr defaultRowHeight="14.4" x14ac:dyDescent="0.3"/>
  <cols>
    <col min="1" max="1" width="113.6640625" customWidth="1"/>
    <col min="2" max="2" width="92.88671875" customWidth="1"/>
  </cols>
  <sheetData>
    <row r="1" spans="1:2" ht="374.4" x14ac:dyDescent="0.3">
      <c r="A1" s="49" t="s">
        <v>469</v>
      </c>
      <c r="B1" s="49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7" t="s">
        <v>78</v>
      </c>
      <c r="D9" s="3" t="s">
        <v>28</v>
      </c>
    </row>
    <row r="10" spans="2:5" x14ac:dyDescent="0.4">
      <c r="C10" s="47" t="s">
        <v>79</v>
      </c>
      <c r="D10" s="3" t="s">
        <v>29</v>
      </c>
    </row>
    <row r="11" spans="2:5" x14ac:dyDescent="0.4">
      <c r="C11" s="47" t="s">
        <v>80</v>
      </c>
      <c r="D11" s="3" t="s">
        <v>30</v>
      </c>
    </row>
    <row r="12" spans="2:5" x14ac:dyDescent="0.4">
      <c r="C12" s="47" t="s">
        <v>81</v>
      </c>
      <c r="D12" s="3" t="s">
        <v>31</v>
      </c>
    </row>
    <row r="13" spans="2:5" x14ac:dyDescent="0.4">
      <c r="C13" s="47" t="s">
        <v>82</v>
      </c>
      <c r="D13" s="3" t="s">
        <v>32</v>
      </c>
    </row>
    <row r="14" spans="2:5" x14ac:dyDescent="0.4">
      <c r="C14" s="47" t="s">
        <v>83</v>
      </c>
    </row>
    <row r="15" spans="2:5" x14ac:dyDescent="0.4">
      <c r="C15" s="47" t="s">
        <v>84</v>
      </c>
    </row>
    <row r="16" spans="2:5" x14ac:dyDescent="0.4">
      <c r="C16" s="47" t="s">
        <v>85</v>
      </c>
    </row>
    <row r="17" spans="3:3" x14ac:dyDescent="0.4">
      <c r="C17" s="47" t="s">
        <v>86</v>
      </c>
    </row>
    <row r="18" spans="3:3" x14ac:dyDescent="0.4">
      <c r="C18" s="47" t="s">
        <v>87</v>
      </c>
    </row>
    <row r="19" spans="3:3" x14ac:dyDescent="0.4">
      <c r="C19" s="47" t="s">
        <v>88</v>
      </c>
    </row>
    <row r="20" spans="3:3" x14ac:dyDescent="0.4">
      <c r="C20" s="47" t="s">
        <v>89</v>
      </c>
    </row>
    <row r="21" spans="3:3" x14ac:dyDescent="0.4">
      <c r="C21" s="47" t="s">
        <v>90</v>
      </c>
    </row>
    <row r="22" spans="3:3" x14ac:dyDescent="0.4">
      <c r="C22" s="47" t="s">
        <v>91</v>
      </c>
    </row>
    <row r="23" spans="3:3" x14ac:dyDescent="0.4">
      <c r="C23" s="47" t="s">
        <v>92</v>
      </c>
    </row>
    <row r="24" spans="3:3" x14ac:dyDescent="0.4">
      <c r="C24" s="47" t="s">
        <v>93</v>
      </c>
    </row>
    <row r="25" spans="3:3" x14ac:dyDescent="0.4">
      <c r="C25" s="47" t="s">
        <v>94</v>
      </c>
    </row>
    <row r="26" spans="3:3" x14ac:dyDescent="0.4">
      <c r="C26" s="47" t="s">
        <v>95</v>
      </c>
    </row>
    <row r="27" spans="3:3" x14ac:dyDescent="0.4">
      <c r="C27" s="47" t="s">
        <v>96</v>
      </c>
    </row>
    <row r="28" spans="3:3" x14ac:dyDescent="0.4">
      <c r="C28" s="47" t="s">
        <v>97</v>
      </c>
    </row>
    <row r="29" spans="3:3" x14ac:dyDescent="0.4">
      <c r="C29" s="47" t="s">
        <v>98</v>
      </c>
    </row>
    <row r="30" spans="3:3" x14ac:dyDescent="0.4">
      <c r="C30" s="47" t="s">
        <v>99</v>
      </c>
    </row>
    <row r="31" spans="3:3" x14ac:dyDescent="0.4">
      <c r="C31" s="47" t="s">
        <v>100</v>
      </c>
    </row>
    <row r="32" spans="3:3" x14ac:dyDescent="0.4">
      <c r="C32" s="47" t="s">
        <v>101</v>
      </c>
    </row>
    <row r="33" spans="3:3" x14ac:dyDescent="0.4">
      <c r="C33" s="47" t="s">
        <v>102</v>
      </c>
    </row>
    <row r="34" spans="3:3" x14ac:dyDescent="0.4">
      <c r="C34" s="47" t="s">
        <v>103</v>
      </c>
    </row>
    <row r="35" spans="3:3" x14ac:dyDescent="0.4">
      <c r="C35" s="47" t="s">
        <v>104</v>
      </c>
    </row>
    <row r="36" spans="3:3" x14ac:dyDescent="0.4">
      <c r="C36" s="47" t="s">
        <v>105</v>
      </c>
    </row>
    <row r="37" spans="3:3" x14ac:dyDescent="0.4">
      <c r="C37" s="47" t="s">
        <v>106</v>
      </c>
    </row>
    <row r="38" spans="3:3" x14ac:dyDescent="0.4">
      <c r="C38" s="47" t="s">
        <v>107</v>
      </c>
    </row>
    <row r="39" spans="3:3" x14ac:dyDescent="0.4">
      <c r="C39" s="47" t="s">
        <v>108</v>
      </c>
    </row>
    <row r="40" spans="3:3" x14ac:dyDescent="0.4">
      <c r="C40" s="47" t="s">
        <v>109</v>
      </c>
    </row>
    <row r="41" spans="3:3" x14ac:dyDescent="0.4">
      <c r="C41" s="47" t="s">
        <v>110</v>
      </c>
    </row>
    <row r="42" spans="3:3" x14ac:dyDescent="0.4">
      <c r="C42" s="47" t="s">
        <v>111</v>
      </c>
    </row>
    <row r="43" spans="3:3" x14ac:dyDescent="0.4">
      <c r="C43" s="47" t="s">
        <v>112</v>
      </c>
    </row>
    <row r="44" spans="3:3" x14ac:dyDescent="0.4">
      <c r="C44" s="47" t="s">
        <v>113</v>
      </c>
    </row>
    <row r="45" spans="3:3" x14ac:dyDescent="0.4">
      <c r="C45" s="47" t="s">
        <v>114</v>
      </c>
    </row>
    <row r="46" spans="3:3" x14ac:dyDescent="0.4">
      <c r="C46" s="47" t="s">
        <v>115</v>
      </c>
    </row>
    <row r="47" spans="3:3" x14ac:dyDescent="0.4">
      <c r="C47" s="47" t="s">
        <v>116</v>
      </c>
    </row>
    <row r="48" spans="3:3" x14ac:dyDescent="0.4">
      <c r="C48" s="47" t="s">
        <v>117</v>
      </c>
    </row>
    <row r="49" spans="3:3" x14ac:dyDescent="0.4">
      <c r="C49" s="47" t="s">
        <v>118</v>
      </c>
    </row>
    <row r="50" spans="3:3" x14ac:dyDescent="0.4">
      <c r="C50" s="47" t="s">
        <v>119</v>
      </c>
    </row>
    <row r="51" spans="3:3" x14ac:dyDescent="0.4">
      <c r="C51" s="47" t="s">
        <v>120</v>
      </c>
    </row>
    <row r="52" spans="3:3" x14ac:dyDescent="0.4">
      <c r="C52" s="47" t="s">
        <v>121</v>
      </c>
    </row>
    <row r="53" spans="3:3" x14ac:dyDescent="0.4">
      <c r="C53" s="47" t="s">
        <v>122</v>
      </c>
    </row>
    <row r="54" spans="3:3" x14ac:dyDescent="0.4">
      <c r="C54" s="47" t="s">
        <v>123</v>
      </c>
    </row>
    <row r="55" spans="3:3" x14ac:dyDescent="0.4">
      <c r="C55" s="47" t="s">
        <v>124</v>
      </c>
    </row>
    <row r="56" spans="3:3" x14ac:dyDescent="0.4">
      <c r="C56" s="47" t="s">
        <v>125</v>
      </c>
    </row>
    <row r="57" spans="3:3" x14ac:dyDescent="0.4">
      <c r="C57" s="47" t="s">
        <v>126</v>
      </c>
    </row>
    <row r="58" spans="3:3" x14ac:dyDescent="0.4">
      <c r="C58" s="47" t="s">
        <v>127</v>
      </c>
    </row>
    <row r="59" spans="3:3" x14ac:dyDescent="0.4">
      <c r="C59" s="47" t="s">
        <v>128</v>
      </c>
    </row>
    <row r="60" spans="3:3" x14ac:dyDescent="0.4">
      <c r="C60" s="47" t="s">
        <v>129</v>
      </c>
    </row>
    <row r="61" spans="3:3" x14ac:dyDescent="0.4">
      <c r="C61" s="47" t="s">
        <v>130</v>
      </c>
    </row>
    <row r="62" spans="3:3" x14ac:dyDescent="0.4">
      <c r="C62" s="47" t="s">
        <v>131</v>
      </c>
    </row>
    <row r="63" spans="3:3" x14ac:dyDescent="0.4">
      <c r="C63" s="47" t="s">
        <v>132</v>
      </c>
    </row>
    <row r="64" spans="3:3" x14ac:dyDescent="0.4">
      <c r="C64" s="47" t="s">
        <v>133</v>
      </c>
    </row>
    <row r="65" spans="3:3" x14ac:dyDescent="0.4">
      <c r="C65" s="47" t="s">
        <v>134</v>
      </c>
    </row>
    <row r="66" spans="3:3" x14ac:dyDescent="0.4">
      <c r="C66" s="47" t="s">
        <v>135</v>
      </c>
    </row>
    <row r="67" spans="3:3" x14ac:dyDescent="0.4">
      <c r="C67" s="47" t="s">
        <v>136</v>
      </c>
    </row>
    <row r="68" spans="3:3" x14ac:dyDescent="0.4">
      <c r="C68" s="47" t="s">
        <v>137</v>
      </c>
    </row>
    <row r="69" spans="3:3" x14ac:dyDescent="0.4">
      <c r="C69" s="47" t="s">
        <v>138</v>
      </c>
    </row>
    <row r="70" spans="3:3" x14ac:dyDescent="0.4">
      <c r="C70" s="47" t="s">
        <v>139</v>
      </c>
    </row>
    <row r="71" spans="3:3" x14ac:dyDescent="0.4">
      <c r="C71" s="47" t="s">
        <v>140</v>
      </c>
    </row>
    <row r="72" spans="3:3" x14ac:dyDescent="0.4">
      <c r="C72" s="47" t="s">
        <v>141</v>
      </c>
    </row>
    <row r="73" spans="3:3" x14ac:dyDescent="0.4">
      <c r="C73" s="47" t="s">
        <v>142</v>
      </c>
    </row>
    <row r="74" spans="3:3" x14ac:dyDescent="0.4">
      <c r="C74" s="47" t="s">
        <v>143</v>
      </c>
    </row>
    <row r="75" spans="3:3" x14ac:dyDescent="0.4">
      <c r="C75" s="47" t="s">
        <v>144</v>
      </c>
    </row>
    <row r="76" spans="3:3" x14ac:dyDescent="0.4">
      <c r="C76" s="47" t="s">
        <v>145</v>
      </c>
    </row>
    <row r="77" spans="3:3" x14ac:dyDescent="0.4">
      <c r="C77" s="47" t="s">
        <v>146</v>
      </c>
    </row>
    <row r="78" spans="3:3" x14ac:dyDescent="0.4">
      <c r="C78" s="47" t="s">
        <v>147</v>
      </c>
    </row>
    <row r="79" spans="3:3" x14ac:dyDescent="0.4">
      <c r="C79" s="47" t="s">
        <v>148</v>
      </c>
    </row>
    <row r="80" spans="3:3" x14ac:dyDescent="0.4">
      <c r="C80" s="47" t="s">
        <v>149</v>
      </c>
    </row>
    <row r="81" spans="3:3" x14ac:dyDescent="0.4">
      <c r="C81" s="47" t="s">
        <v>150</v>
      </c>
    </row>
    <row r="82" spans="3:3" x14ac:dyDescent="0.4">
      <c r="C82" s="47" t="s">
        <v>151</v>
      </c>
    </row>
    <row r="83" spans="3:3" x14ac:dyDescent="0.4">
      <c r="C83" s="47" t="s">
        <v>152</v>
      </c>
    </row>
    <row r="84" spans="3:3" x14ac:dyDescent="0.4">
      <c r="C84" s="47" t="s">
        <v>153</v>
      </c>
    </row>
    <row r="85" spans="3:3" x14ac:dyDescent="0.4">
      <c r="C85" s="47" t="s">
        <v>154</v>
      </c>
    </row>
    <row r="86" spans="3:3" x14ac:dyDescent="0.4">
      <c r="C86" s="47" t="s">
        <v>155</v>
      </c>
    </row>
    <row r="87" spans="3:3" x14ac:dyDescent="0.4">
      <c r="C87" s="47" t="s">
        <v>156</v>
      </c>
    </row>
    <row r="88" spans="3:3" x14ac:dyDescent="0.4">
      <c r="C88" s="47" t="s">
        <v>157</v>
      </c>
    </row>
    <row r="89" spans="3:3" x14ac:dyDescent="0.4">
      <c r="C89" s="47" t="s">
        <v>158</v>
      </c>
    </row>
    <row r="90" spans="3:3" x14ac:dyDescent="0.4">
      <c r="C90" s="47" t="s">
        <v>159</v>
      </c>
    </row>
    <row r="91" spans="3:3" x14ac:dyDescent="0.4">
      <c r="C91" s="47" t="s">
        <v>160</v>
      </c>
    </row>
    <row r="92" spans="3:3" x14ac:dyDescent="0.4">
      <c r="C92" s="47" t="s">
        <v>161</v>
      </c>
    </row>
    <row r="93" spans="3:3" x14ac:dyDescent="0.4">
      <c r="C93" s="47" t="s">
        <v>162</v>
      </c>
    </row>
    <row r="94" spans="3:3" x14ac:dyDescent="0.4">
      <c r="C94" s="47" t="s">
        <v>163</v>
      </c>
    </row>
    <row r="95" spans="3:3" x14ac:dyDescent="0.4">
      <c r="C95" s="47" t="s">
        <v>164</v>
      </c>
    </row>
    <row r="96" spans="3:3" x14ac:dyDescent="0.4">
      <c r="C96" s="47" t="s">
        <v>165</v>
      </c>
    </row>
    <row r="97" spans="3:3" x14ac:dyDescent="0.4">
      <c r="C97" s="47" t="s">
        <v>166</v>
      </c>
    </row>
    <row r="98" spans="3:3" x14ac:dyDescent="0.4">
      <c r="C98" s="47" t="s">
        <v>167</v>
      </c>
    </row>
    <row r="99" spans="3:3" x14ac:dyDescent="0.4">
      <c r="C99" s="47" t="s">
        <v>168</v>
      </c>
    </row>
    <row r="100" spans="3:3" x14ac:dyDescent="0.4">
      <c r="C100" s="47" t="s">
        <v>169</v>
      </c>
    </row>
    <row r="101" spans="3:3" x14ac:dyDescent="0.4">
      <c r="C101" s="47" t="s">
        <v>170</v>
      </c>
    </row>
    <row r="102" spans="3:3" x14ac:dyDescent="0.4">
      <c r="C102" s="47" t="s">
        <v>171</v>
      </c>
    </row>
    <row r="103" spans="3:3" x14ac:dyDescent="0.4">
      <c r="C103" s="47" t="s">
        <v>172</v>
      </c>
    </row>
    <row r="104" spans="3:3" x14ac:dyDescent="0.4">
      <c r="C104" s="47" t="s">
        <v>173</v>
      </c>
    </row>
    <row r="105" spans="3:3" x14ac:dyDescent="0.4">
      <c r="C105" s="47" t="s">
        <v>174</v>
      </c>
    </row>
    <row r="106" spans="3:3" x14ac:dyDescent="0.4">
      <c r="C106" s="47" t="s">
        <v>175</v>
      </c>
    </row>
    <row r="107" spans="3:3" x14ac:dyDescent="0.4">
      <c r="C107" s="47" t="s">
        <v>176</v>
      </c>
    </row>
    <row r="108" spans="3:3" x14ac:dyDescent="0.4">
      <c r="C108" s="47" t="s">
        <v>177</v>
      </c>
    </row>
    <row r="109" spans="3:3" x14ac:dyDescent="0.4">
      <c r="C109" s="47" t="s">
        <v>178</v>
      </c>
    </row>
    <row r="110" spans="3:3" x14ac:dyDescent="0.4">
      <c r="C110" s="47" t="s">
        <v>179</v>
      </c>
    </row>
    <row r="111" spans="3:3" x14ac:dyDescent="0.4">
      <c r="C111" s="47" t="s">
        <v>180</v>
      </c>
    </row>
    <row r="112" spans="3:3" x14ac:dyDescent="0.4">
      <c r="C112" s="47" t="s">
        <v>181</v>
      </c>
    </row>
    <row r="113" spans="3:3" x14ac:dyDescent="0.4">
      <c r="C113" s="47" t="s">
        <v>182</v>
      </c>
    </row>
    <row r="114" spans="3:3" x14ac:dyDescent="0.4">
      <c r="C114" s="47" t="s">
        <v>183</v>
      </c>
    </row>
    <row r="115" spans="3:3" x14ac:dyDescent="0.4">
      <c r="C115" s="47" t="s">
        <v>184</v>
      </c>
    </row>
    <row r="116" spans="3:3" x14ac:dyDescent="0.4">
      <c r="C116" s="47" t="s">
        <v>185</v>
      </c>
    </row>
    <row r="117" spans="3:3" x14ac:dyDescent="0.4">
      <c r="C117" s="47" t="s">
        <v>186</v>
      </c>
    </row>
    <row r="118" spans="3:3" x14ac:dyDescent="0.4">
      <c r="C118" s="47" t="s">
        <v>187</v>
      </c>
    </row>
    <row r="119" spans="3:3" x14ac:dyDescent="0.4">
      <c r="C119" s="47" t="s">
        <v>188</v>
      </c>
    </row>
    <row r="120" spans="3:3" x14ac:dyDescent="0.4">
      <c r="C120" s="47" t="s">
        <v>189</v>
      </c>
    </row>
    <row r="121" spans="3:3" x14ac:dyDescent="0.4">
      <c r="C121" s="47" t="s">
        <v>190</v>
      </c>
    </row>
    <row r="122" spans="3:3" x14ac:dyDescent="0.4">
      <c r="C122" s="47" t="s">
        <v>191</v>
      </c>
    </row>
    <row r="123" spans="3:3" x14ac:dyDescent="0.4">
      <c r="C123" s="47" t="s">
        <v>192</v>
      </c>
    </row>
    <row r="124" spans="3:3" x14ac:dyDescent="0.4">
      <c r="C124" s="47" t="s">
        <v>193</v>
      </c>
    </row>
    <row r="125" spans="3:3" x14ac:dyDescent="0.4">
      <c r="C125" s="47" t="s">
        <v>194</v>
      </c>
    </row>
    <row r="126" spans="3:3" x14ac:dyDescent="0.4">
      <c r="C126" s="47" t="s">
        <v>195</v>
      </c>
    </row>
    <row r="127" spans="3:3" x14ac:dyDescent="0.4">
      <c r="C127" s="47" t="s">
        <v>196</v>
      </c>
    </row>
    <row r="128" spans="3:3" x14ac:dyDescent="0.4">
      <c r="C128" s="47" t="s">
        <v>197</v>
      </c>
    </row>
    <row r="129" spans="3:3" x14ac:dyDescent="0.4">
      <c r="C129" s="47" t="s">
        <v>198</v>
      </c>
    </row>
    <row r="130" spans="3:3" x14ac:dyDescent="0.4">
      <c r="C130" s="47" t="s">
        <v>199</v>
      </c>
    </row>
    <row r="131" spans="3:3" x14ac:dyDescent="0.4">
      <c r="C131" s="47" t="s">
        <v>200</v>
      </c>
    </row>
    <row r="132" spans="3:3" x14ac:dyDescent="0.4">
      <c r="C132" s="47" t="s">
        <v>201</v>
      </c>
    </row>
    <row r="133" spans="3:3" x14ac:dyDescent="0.4">
      <c r="C133" s="47" t="s">
        <v>202</v>
      </c>
    </row>
    <row r="134" spans="3:3" x14ac:dyDescent="0.4">
      <c r="C134" s="47" t="s">
        <v>203</v>
      </c>
    </row>
    <row r="135" spans="3:3" x14ac:dyDescent="0.4">
      <c r="C135" s="47" t="s">
        <v>204</v>
      </c>
    </row>
    <row r="136" spans="3:3" x14ac:dyDescent="0.4">
      <c r="C136" s="47" t="s">
        <v>205</v>
      </c>
    </row>
    <row r="137" spans="3:3" x14ac:dyDescent="0.4">
      <c r="C137" s="47" t="s">
        <v>206</v>
      </c>
    </row>
    <row r="138" spans="3:3" x14ac:dyDescent="0.4">
      <c r="C138" s="47" t="s">
        <v>207</v>
      </c>
    </row>
    <row r="139" spans="3:3" x14ac:dyDescent="0.4">
      <c r="C139" s="47" t="s">
        <v>208</v>
      </c>
    </row>
    <row r="140" spans="3:3" x14ac:dyDescent="0.4">
      <c r="C140" s="47" t="s">
        <v>209</v>
      </c>
    </row>
    <row r="141" spans="3:3" x14ac:dyDescent="0.4">
      <c r="C141" s="47" t="s">
        <v>210</v>
      </c>
    </row>
    <row r="142" spans="3:3" x14ac:dyDescent="0.4">
      <c r="C142" s="47" t="s">
        <v>211</v>
      </c>
    </row>
    <row r="143" spans="3:3" x14ac:dyDescent="0.4">
      <c r="C143" s="47" t="s">
        <v>212</v>
      </c>
    </row>
    <row r="144" spans="3:3" x14ac:dyDescent="0.4">
      <c r="C144" s="47" t="s">
        <v>213</v>
      </c>
    </row>
    <row r="145" spans="3:3" x14ac:dyDescent="0.4">
      <c r="C145" s="47" t="s">
        <v>214</v>
      </c>
    </row>
    <row r="146" spans="3:3" x14ac:dyDescent="0.4">
      <c r="C146" s="47" t="s">
        <v>215</v>
      </c>
    </row>
    <row r="147" spans="3:3" x14ac:dyDescent="0.4">
      <c r="C147" s="47" t="s">
        <v>216</v>
      </c>
    </row>
    <row r="148" spans="3:3" x14ac:dyDescent="0.4">
      <c r="C148" s="47" t="s">
        <v>217</v>
      </c>
    </row>
    <row r="149" spans="3:3" x14ac:dyDescent="0.4">
      <c r="C149" s="47" t="s">
        <v>218</v>
      </c>
    </row>
    <row r="150" spans="3:3" x14ac:dyDescent="0.4">
      <c r="C150" s="47" t="s">
        <v>219</v>
      </c>
    </row>
    <row r="151" spans="3:3" x14ac:dyDescent="0.4">
      <c r="C151" s="47" t="s">
        <v>220</v>
      </c>
    </row>
    <row r="152" spans="3:3" x14ac:dyDescent="0.4">
      <c r="C152" s="47" t="s">
        <v>221</v>
      </c>
    </row>
    <row r="153" spans="3:3" x14ac:dyDescent="0.4">
      <c r="C153" s="47" t="s">
        <v>222</v>
      </c>
    </row>
    <row r="154" spans="3:3" x14ac:dyDescent="0.4">
      <c r="C154" s="47" t="s">
        <v>223</v>
      </c>
    </row>
    <row r="155" spans="3:3" x14ac:dyDescent="0.4">
      <c r="C155" s="47" t="s">
        <v>224</v>
      </c>
    </row>
    <row r="156" spans="3:3" x14ac:dyDescent="0.4">
      <c r="C156" s="47" t="s">
        <v>225</v>
      </c>
    </row>
    <row r="157" spans="3:3" x14ac:dyDescent="0.4">
      <c r="C157" s="47" t="s">
        <v>226</v>
      </c>
    </row>
    <row r="158" spans="3:3" x14ac:dyDescent="0.4">
      <c r="C158" s="47" t="s">
        <v>227</v>
      </c>
    </row>
    <row r="159" spans="3:3" x14ac:dyDescent="0.4">
      <c r="C159" s="47" t="s">
        <v>228</v>
      </c>
    </row>
    <row r="160" spans="3:3" x14ac:dyDescent="0.4">
      <c r="C160" s="47" t="s">
        <v>229</v>
      </c>
    </row>
    <row r="161" spans="3:3" x14ac:dyDescent="0.4">
      <c r="C161" s="47" t="s">
        <v>230</v>
      </c>
    </row>
    <row r="162" spans="3:3" x14ac:dyDescent="0.4">
      <c r="C162" s="47" t="s">
        <v>231</v>
      </c>
    </row>
    <row r="163" spans="3:3" x14ac:dyDescent="0.4">
      <c r="C163" s="47" t="s">
        <v>232</v>
      </c>
    </row>
    <row r="164" spans="3:3" x14ac:dyDescent="0.4">
      <c r="C164" s="47" t="s">
        <v>233</v>
      </c>
    </row>
    <row r="165" spans="3:3" x14ac:dyDescent="0.4">
      <c r="C165" s="47" t="s">
        <v>234</v>
      </c>
    </row>
    <row r="166" spans="3:3" x14ac:dyDescent="0.4">
      <c r="C166" s="47" t="s">
        <v>235</v>
      </c>
    </row>
    <row r="167" spans="3:3" x14ac:dyDescent="0.4">
      <c r="C167" s="47" t="s">
        <v>236</v>
      </c>
    </row>
    <row r="168" spans="3:3" x14ac:dyDescent="0.4">
      <c r="C168" s="47" t="s">
        <v>237</v>
      </c>
    </row>
    <row r="169" spans="3:3" x14ac:dyDescent="0.4">
      <c r="C169" s="47" t="s">
        <v>238</v>
      </c>
    </row>
    <row r="170" spans="3:3" x14ac:dyDescent="0.4">
      <c r="C170" s="47" t="s">
        <v>239</v>
      </c>
    </row>
    <row r="171" spans="3:3" x14ac:dyDescent="0.4">
      <c r="C171" s="47" t="s">
        <v>240</v>
      </c>
    </row>
    <row r="172" spans="3:3" x14ac:dyDescent="0.4">
      <c r="C172" s="47" t="s">
        <v>241</v>
      </c>
    </row>
    <row r="173" spans="3:3" x14ac:dyDescent="0.4">
      <c r="C173" s="47" t="s">
        <v>242</v>
      </c>
    </row>
    <row r="174" spans="3:3" x14ac:dyDescent="0.4">
      <c r="C174" s="47" t="s">
        <v>243</v>
      </c>
    </row>
    <row r="175" spans="3:3" x14ac:dyDescent="0.4">
      <c r="C175" s="47" t="s">
        <v>244</v>
      </c>
    </row>
    <row r="176" spans="3:3" x14ac:dyDescent="0.4">
      <c r="C176" s="47" t="s">
        <v>245</v>
      </c>
    </row>
    <row r="177" spans="3:3" x14ac:dyDescent="0.4">
      <c r="C177" s="47" t="s">
        <v>246</v>
      </c>
    </row>
    <row r="178" spans="3:3" x14ac:dyDescent="0.4">
      <c r="C178" s="47" t="s">
        <v>247</v>
      </c>
    </row>
    <row r="179" spans="3:3" x14ac:dyDescent="0.4">
      <c r="C179" s="47" t="s">
        <v>248</v>
      </c>
    </row>
    <row r="180" spans="3:3" x14ac:dyDescent="0.4">
      <c r="C180" s="47" t="s">
        <v>249</v>
      </c>
    </row>
    <row r="181" spans="3:3" x14ac:dyDescent="0.4">
      <c r="C181" s="47" t="s">
        <v>250</v>
      </c>
    </row>
    <row r="182" spans="3:3" x14ac:dyDescent="0.4">
      <c r="C182" s="47" t="s">
        <v>251</v>
      </c>
    </row>
    <row r="183" spans="3:3" x14ac:dyDescent="0.4">
      <c r="C183" s="47" t="s">
        <v>252</v>
      </c>
    </row>
    <row r="184" spans="3:3" x14ac:dyDescent="0.4">
      <c r="C184" s="47" t="s">
        <v>253</v>
      </c>
    </row>
    <row r="185" spans="3:3" x14ac:dyDescent="0.4">
      <c r="C185" s="47" t="s">
        <v>254</v>
      </c>
    </row>
    <row r="186" spans="3:3" x14ac:dyDescent="0.4">
      <c r="C186" s="47" t="s">
        <v>255</v>
      </c>
    </row>
    <row r="187" spans="3:3" x14ac:dyDescent="0.4">
      <c r="C187" s="47" t="s">
        <v>256</v>
      </c>
    </row>
    <row r="188" spans="3:3" x14ac:dyDescent="0.4">
      <c r="C188" s="47" t="s">
        <v>257</v>
      </c>
    </row>
    <row r="189" spans="3:3" x14ac:dyDescent="0.4">
      <c r="C189" s="47" t="s">
        <v>258</v>
      </c>
    </row>
    <row r="190" spans="3:3" x14ac:dyDescent="0.4">
      <c r="C190" s="47" t="s">
        <v>259</v>
      </c>
    </row>
    <row r="191" spans="3:3" x14ac:dyDescent="0.4">
      <c r="C191" s="47" t="s">
        <v>260</v>
      </c>
    </row>
    <row r="192" spans="3:3" x14ac:dyDescent="0.4">
      <c r="C192" s="47" t="s">
        <v>261</v>
      </c>
    </row>
    <row r="193" spans="3:3" x14ac:dyDescent="0.4">
      <c r="C193" s="47" t="s">
        <v>262</v>
      </c>
    </row>
    <row r="194" spans="3:3" x14ac:dyDescent="0.4">
      <c r="C194" s="47" t="s">
        <v>263</v>
      </c>
    </row>
    <row r="195" spans="3:3" x14ac:dyDescent="0.4">
      <c r="C195" s="47" t="s">
        <v>264</v>
      </c>
    </row>
    <row r="196" spans="3:3" x14ac:dyDescent="0.4">
      <c r="C196" s="47" t="s">
        <v>265</v>
      </c>
    </row>
    <row r="197" spans="3:3" x14ac:dyDescent="0.4">
      <c r="C197" s="47" t="s">
        <v>266</v>
      </c>
    </row>
    <row r="198" spans="3:3" x14ac:dyDescent="0.4">
      <c r="C198" s="47" t="s">
        <v>267</v>
      </c>
    </row>
    <row r="199" spans="3:3" x14ac:dyDescent="0.4">
      <c r="C199" s="47" t="s">
        <v>268</v>
      </c>
    </row>
    <row r="200" spans="3:3" x14ac:dyDescent="0.4">
      <c r="C200" s="47" t="s">
        <v>269</v>
      </c>
    </row>
    <row r="201" spans="3:3" x14ac:dyDescent="0.4">
      <c r="C201" s="47" t="s">
        <v>270</v>
      </c>
    </row>
    <row r="202" spans="3:3" x14ac:dyDescent="0.4">
      <c r="C202" s="47" t="s">
        <v>271</v>
      </c>
    </row>
    <row r="203" spans="3:3" x14ac:dyDescent="0.4">
      <c r="C203" s="47" t="s">
        <v>272</v>
      </c>
    </row>
    <row r="204" spans="3:3" x14ac:dyDescent="0.4">
      <c r="C204" s="47" t="s">
        <v>273</v>
      </c>
    </row>
    <row r="205" spans="3:3" x14ac:dyDescent="0.4">
      <c r="C205" s="47" t="s">
        <v>274</v>
      </c>
    </row>
    <row r="206" spans="3:3" x14ac:dyDescent="0.4">
      <c r="C206" s="47" t="s">
        <v>275</v>
      </c>
    </row>
    <row r="207" spans="3:3" x14ac:dyDescent="0.4">
      <c r="C207" s="47" t="s">
        <v>276</v>
      </c>
    </row>
    <row r="208" spans="3:3" x14ac:dyDescent="0.4">
      <c r="C208" s="47" t="s">
        <v>277</v>
      </c>
    </row>
    <row r="209" spans="3:3" x14ac:dyDescent="0.4">
      <c r="C209" s="47" t="s">
        <v>278</v>
      </c>
    </row>
    <row r="210" spans="3:3" x14ac:dyDescent="0.4">
      <c r="C210" s="47" t="s">
        <v>279</v>
      </c>
    </row>
    <row r="211" spans="3:3" x14ac:dyDescent="0.4">
      <c r="C211" s="47" t="s">
        <v>280</v>
      </c>
    </row>
    <row r="212" spans="3:3" x14ac:dyDescent="0.4">
      <c r="C212" s="47" t="s">
        <v>281</v>
      </c>
    </row>
    <row r="213" spans="3:3" x14ac:dyDescent="0.4">
      <c r="C213" s="47" t="s">
        <v>282</v>
      </c>
    </row>
    <row r="214" spans="3:3" x14ac:dyDescent="0.4">
      <c r="C214" s="47" t="s">
        <v>283</v>
      </c>
    </row>
    <row r="215" spans="3:3" x14ac:dyDescent="0.4">
      <c r="C215" s="47" t="s">
        <v>284</v>
      </c>
    </row>
    <row r="216" spans="3:3" x14ac:dyDescent="0.4">
      <c r="C216" s="47" t="s">
        <v>285</v>
      </c>
    </row>
    <row r="217" spans="3:3" x14ac:dyDescent="0.4">
      <c r="C217" s="47" t="s">
        <v>286</v>
      </c>
    </row>
    <row r="218" spans="3:3" x14ac:dyDescent="0.4">
      <c r="C218" s="47" t="s">
        <v>287</v>
      </c>
    </row>
    <row r="219" spans="3:3" x14ac:dyDescent="0.4">
      <c r="C219" s="47" t="s">
        <v>288</v>
      </c>
    </row>
    <row r="220" spans="3:3" x14ac:dyDescent="0.4">
      <c r="C220" s="47" t="s">
        <v>289</v>
      </c>
    </row>
    <row r="221" spans="3:3" x14ac:dyDescent="0.4">
      <c r="C221" s="47" t="s">
        <v>290</v>
      </c>
    </row>
    <row r="222" spans="3:3" x14ac:dyDescent="0.4">
      <c r="C222" s="47" t="s">
        <v>291</v>
      </c>
    </row>
    <row r="223" spans="3:3" x14ac:dyDescent="0.4">
      <c r="C223" s="47" t="s">
        <v>292</v>
      </c>
    </row>
    <row r="224" spans="3:3" x14ac:dyDescent="0.4">
      <c r="C224" s="47" t="s">
        <v>293</v>
      </c>
    </row>
    <row r="225" spans="3:3" x14ac:dyDescent="0.4">
      <c r="C225" s="47" t="s">
        <v>294</v>
      </c>
    </row>
    <row r="226" spans="3:3" x14ac:dyDescent="0.4">
      <c r="C226" s="47" t="s">
        <v>295</v>
      </c>
    </row>
    <row r="227" spans="3:3" x14ac:dyDescent="0.4">
      <c r="C227" s="47" t="s">
        <v>296</v>
      </c>
    </row>
    <row r="228" spans="3:3" x14ac:dyDescent="0.4">
      <c r="C228" s="47" t="s">
        <v>297</v>
      </c>
    </row>
    <row r="229" spans="3:3" x14ac:dyDescent="0.4">
      <c r="C229" s="47" t="s">
        <v>298</v>
      </c>
    </row>
    <row r="230" spans="3:3" x14ac:dyDescent="0.4">
      <c r="C230" s="47" t="s">
        <v>299</v>
      </c>
    </row>
    <row r="231" spans="3:3" x14ac:dyDescent="0.4">
      <c r="C231" s="47" t="s">
        <v>300</v>
      </c>
    </row>
    <row r="232" spans="3:3" x14ac:dyDescent="0.4">
      <c r="C232" s="47" t="s">
        <v>301</v>
      </c>
    </row>
    <row r="233" spans="3:3" x14ac:dyDescent="0.4">
      <c r="C233" s="47" t="s">
        <v>302</v>
      </c>
    </row>
    <row r="234" spans="3:3" x14ac:dyDescent="0.4">
      <c r="C234" s="47" t="s">
        <v>303</v>
      </c>
    </row>
    <row r="235" spans="3:3" x14ac:dyDescent="0.4">
      <c r="C235" s="47" t="s">
        <v>304</v>
      </c>
    </row>
    <row r="236" spans="3:3" x14ac:dyDescent="0.4">
      <c r="C236" s="47" t="s">
        <v>305</v>
      </c>
    </row>
    <row r="237" spans="3:3" x14ac:dyDescent="0.4">
      <c r="C237" s="47" t="s">
        <v>306</v>
      </c>
    </row>
    <row r="238" spans="3:3" x14ac:dyDescent="0.4">
      <c r="C238" s="47" t="s">
        <v>307</v>
      </c>
    </row>
    <row r="239" spans="3:3" x14ac:dyDescent="0.4">
      <c r="C239" s="47" t="s">
        <v>308</v>
      </c>
    </row>
    <row r="240" spans="3:3" x14ac:dyDescent="0.4">
      <c r="C240" s="47" t="s">
        <v>309</v>
      </c>
    </row>
    <row r="241" spans="3:3" x14ac:dyDescent="0.4">
      <c r="C241" s="47" t="s">
        <v>310</v>
      </c>
    </row>
    <row r="242" spans="3:3" x14ac:dyDescent="0.4">
      <c r="C242" s="47" t="s">
        <v>311</v>
      </c>
    </row>
    <row r="243" spans="3:3" x14ac:dyDescent="0.4">
      <c r="C243" s="47" t="s">
        <v>312</v>
      </c>
    </row>
    <row r="244" spans="3:3" x14ac:dyDescent="0.4">
      <c r="C244" s="47" t="s">
        <v>313</v>
      </c>
    </row>
    <row r="245" spans="3:3" x14ac:dyDescent="0.4">
      <c r="C245" s="47" t="s">
        <v>314</v>
      </c>
    </row>
    <row r="246" spans="3:3" x14ac:dyDescent="0.4">
      <c r="C246" s="47" t="s">
        <v>315</v>
      </c>
    </row>
    <row r="247" spans="3:3" x14ac:dyDescent="0.4">
      <c r="C247" s="47" t="s">
        <v>316</v>
      </c>
    </row>
    <row r="248" spans="3:3" x14ac:dyDescent="0.4">
      <c r="C248" s="47" t="s">
        <v>317</v>
      </c>
    </row>
    <row r="249" spans="3:3" x14ac:dyDescent="0.4">
      <c r="C249" s="47" t="s">
        <v>318</v>
      </c>
    </row>
    <row r="250" spans="3:3" x14ac:dyDescent="0.4">
      <c r="C250" s="47" t="s">
        <v>319</v>
      </c>
    </row>
    <row r="251" spans="3:3" x14ac:dyDescent="0.4">
      <c r="C251" s="47" t="s">
        <v>320</v>
      </c>
    </row>
    <row r="252" spans="3:3" x14ac:dyDescent="0.4">
      <c r="C252" s="47" t="s">
        <v>321</v>
      </c>
    </row>
    <row r="253" spans="3:3" x14ac:dyDescent="0.4">
      <c r="C253" s="47" t="s">
        <v>322</v>
      </c>
    </row>
    <row r="254" spans="3:3" x14ac:dyDescent="0.4">
      <c r="C254" s="47" t="s">
        <v>323</v>
      </c>
    </row>
    <row r="255" spans="3:3" x14ac:dyDescent="0.4">
      <c r="C255" s="47" t="s">
        <v>324</v>
      </c>
    </row>
    <row r="256" spans="3:3" x14ac:dyDescent="0.4">
      <c r="C256" s="47" t="s">
        <v>325</v>
      </c>
    </row>
    <row r="257" spans="3:3" x14ac:dyDescent="0.4">
      <c r="C257" s="47" t="s">
        <v>326</v>
      </c>
    </row>
    <row r="258" spans="3:3" x14ac:dyDescent="0.4">
      <c r="C258" s="47" t="s">
        <v>327</v>
      </c>
    </row>
    <row r="259" spans="3:3" x14ac:dyDescent="0.4">
      <c r="C259" s="47" t="s">
        <v>328</v>
      </c>
    </row>
    <row r="260" spans="3:3" x14ac:dyDescent="0.4">
      <c r="C260" s="47" t="s">
        <v>329</v>
      </c>
    </row>
    <row r="261" spans="3:3" x14ac:dyDescent="0.4">
      <c r="C261" s="47" t="s">
        <v>330</v>
      </c>
    </row>
    <row r="262" spans="3:3" x14ac:dyDescent="0.4">
      <c r="C262" s="47" t="s">
        <v>331</v>
      </c>
    </row>
    <row r="263" spans="3:3" x14ac:dyDescent="0.4">
      <c r="C263" s="47" t="s">
        <v>332</v>
      </c>
    </row>
    <row r="264" spans="3:3" x14ac:dyDescent="0.4">
      <c r="C264" s="47" t="s">
        <v>333</v>
      </c>
    </row>
    <row r="265" spans="3:3" x14ac:dyDescent="0.4">
      <c r="C265" s="47" t="s">
        <v>334</v>
      </c>
    </row>
    <row r="266" spans="3:3" x14ac:dyDescent="0.4">
      <c r="C266" s="47" t="s">
        <v>335</v>
      </c>
    </row>
    <row r="267" spans="3:3" x14ac:dyDescent="0.4">
      <c r="C267" s="47" t="s">
        <v>336</v>
      </c>
    </row>
    <row r="268" spans="3:3" x14ac:dyDescent="0.4">
      <c r="C268" s="47" t="s">
        <v>337</v>
      </c>
    </row>
    <row r="269" spans="3:3" x14ac:dyDescent="0.4">
      <c r="C269" s="47" t="s">
        <v>338</v>
      </c>
    </row>
    <row r="270" spans="3:3" x14ac:dyDescent="0.4">
      <c r="C270" s="47" t="s">
        <v>339</v>
      </c>
    </row>
    <row r="271" spans="3:3" x14ac:dyDescent="0.4">
      <c r="C271" s="47" t="s">
        <v>340</v>
      </c>
    </row>
    <row r="272" spans="3:3" x14ac:dyDescent="0.4">
      <c r="C272" s="47" t="s">
        <v>341</v>
      </c>
    </row>
    <row r="273" spans="3:3" x14ac:dyDescent="0.4">
      <c r="C273" s="47" t="s">
        <v>342</v>
      </c>
    </row>
    <row r="274" spans="3:3" x14ac:dyDescent="0.4">
      <c r="C274" s="47" t="s">
        <v>343</v>
      </c>
    </row>
    <row r="275" spans="3:3" x14ac:dyDescent="0.4">
      <c r="C275" s="47" t="s">
        <v>344</v>
      </c>
    </row>
    <row r="276" spans="3:3" x14ac:dyDescent="0.4">
      <c r="C276" s="47" t="s">
        <v>345</v>
      </c>
    </row>
    <row r="277" spans="3:3" x14ac:dyDescent="0.4">
      <c r="C277" s="47" t="s">
        <v>346</v>
      </c>
    </row>
    <row r="278" spans="3:3" x14ac:dyDescent="0.4">
      <c r="C278" s="47" t="s">
        <v>347</v>
      </c>
    </row>
    <row r="279" spans="3:3" x14ac:dyDescent="0.4">
      <c r="C279" s="47" t="s">
        <v>348</v>
      </c>
    </row>
    <row r="280" spans="3:3" x14ac:dyDescent="0.4">
      <c r="C280" s="47" t="s">
        <v>349</v>
      </c>
    </row>
    <row r="281" spans="3:3" x14ac:dyDescent="0.4">
      <c r="C281" s="47" t="s">
        <v>350</v>
      </c>
    </row>
    <row r="282" spans="3:3" x14ac:dyDescent="0.4">
      <c r="C282" s="47" t="s">
        <v>351</v>
      </c>
    </row>
    <row r="283" spans="3:3" x14ac:dyDescent="0.4">
      <c r="C283" s="47" t="s">
        <v>352</v>
      </c>
    </row>
    <row r="284" spans="3:3" x14ac:dyDescent="0.4">
      <c r="C284" s="47" t="s">
        <v>353</v>
      </c>
    </row>
    <row r="285" spans="3:3" x14ac:dyDescent="0.4">
      <c r="C285" s="47" t="s">
        <v>354</v>
      </c>
    </row>
    <row r="286" spans="3:3" x14ac:dyDescent="0.4">
      <c r="C286" s="47" t="s">
        <v>355</v>
      </c>
    </row>
    <row r="287" spans="3:3" x14ac:dyDescent="0.4">
      <c r="C287" s="47" t="s">
        <v>356</v>
      </c>
    </row>
    <row r="288" spans="3:3" x14ac:dyDescent="0.4">
      <c r="C288" s="47" t="s">
        <v>357</v>
      </c>
    </row>
    <row r="289" spans="3:3" x14ac:dyDescent="0.4">
      <c r="C289" s="47" t="s">
        <v>358</v>
      </c>
    </row>
    <row r="290" spans="3:3" x14ac:dyDescent="0.4">
      <c r="C290" s="47" t="s">
        <v>359</v>
      </c>
    </row>
    <row r="291" spans="3:3" x14ac:dyDescent="0.4">
      <c r="C291" s="47" t="s">
        <v>360</v>
      </c>
    </row>
    <row r="292" spans="3:3" x14ac:dyDescent="0.4">
      <c r="C292" s="47" t="s">
        <v>361</v>
      </c>
    </row>
    <row r="293" spans="3:3" x14ac:dyDescent="0.4">
      <c r="C293" s="47" t="s">
        <v>362</v>
      </c>
    </row>
    <row r="294" spans="3:3" x14ac:dyDescent="0.4">
      <c r="C294" s="47" t="s">
        <v>363</v>
      </c>
    </row>
    <row r="295" spans="3:3" x14ac:dyDescent="0.4">
      <c r="C295" s="47" t="s">
        <v>364</v>
      </c>
    </row>
    <row r="296" spans="3:3" x14ac:dyDescent="0.4">
      <c r="C296" s="47" t="s">
        <v>365</v>
      </c>
    </row>
    <row r="297" spans="3:3" x14ac:dyDescent="0.4">
      <c r="C297" s="47" t="s">
        <v>366</v>
      </c>
    </row>
    <row r="298" spans="3:3" x14ac:dyDescent="0.4">
      <c r="C298" s="47" t="s">
        <v>367</v>
      </c>
    </row>
    <row r="299" spans="3:3" x14ac:dyDescent="0.4">
      <c r="C299" s="47" t="s">
        <v>368</v>
      </c>
    </row>
    <row r="300" spans="3:3" x14ac:dyDescent="0.4">
      <c r="C300" s="47" t="s">
        <v>369</v>
      </c>
    </row>
    <row r="301" spans="3:3" x14ac:dyDescent="0.4">
      <c r="C301" s="47" t="s">
        <v>370</v>
      </c>
    </row>
    <row r="302" spans="3:3" x14ac:dyDescent="0.4">
      <c r="C302" s="47" t="s">
        <v>371</v>
      </c>
    </row>
    <row r="303" spans="3:3" x14ac:dyDescent="0.4">
      <c r="C303" s="47" t="s">
        <v>372</v>
      </c>
    </row>
    <row r="304" spans="3:3" x14ac:dyDescent="0.4">
      <c r="C304" s="47" t="s">
        <v>373</v>
      </c>
    </row>
    <row r="305" spans="3:3" x14ac:dyDescent="0.4">
      <c r="C305" s="47" t="s">
        <v>374</v>
      </c>
    </row>
    <row r="306" spans="3:3" x14ac:dyDescent="0.4">
      <c r="C306" s="47" t="s">
        <v>375</v>
      </c>
    </row>
    <row r="307" spans="3:3" x14ac:dyDescent="0.4">
      <c r="C307" s="47" t="s">
        <v>376</v>
      </c>
    </row>
    <row r="308" spans="3:3" x14ac:dyDescent="0.4">
      <c r="C308" s="47" t="s">
        <v>377</v>
      </c>
    </row>
    <row r="309" spans="3:3" x14ac:dyDescent="0.4">
      <c r="C309" s="47" t="s">
        <v>378</v>
      </c>
    </row>
    <row r="310" spans="3:3" x14ac:dyDescent="0.4">
      <c r="C310" s="47" t="s">
        <v>379</v>
      </c>
    </row>
    <row r="311" spans="3:3" x14ac:dyDescent="0.4">
      <c r="C311" s="47" t="s">
        <v>380</v>
      </c>
    </row>
    <row r="312" spans="3:3" x14ac:dyDescent="0.4">
      <c r="C312" s="47" t="s">
        <v>381</v>
      </c>
    </row>
    <row r="313" spans="3:3" x14ac:dyDescent="0.4">
      <c r="C313" s="47" t="s">
        <v>382</v>
      </c>
    </row>
    <row r="314" spans="3:3" x14ac:dyDescent="0.4">
      <c r="C314" s="47" t="s">
        <v>383</v>
      </c>
    </row>
    <row r="315" spans="3:3" x14ac:dyDescent="0.4">
      <c r="C315" s="47" t="s">
        <v>384</v>
      </c>
    </row>
    <row r="316" spans="3:3" x14ac:dyDescent="0.4">
      <c r="C316" s="47" t="s">
        <v>385</v>
      </c>
    </row>
    <row r="317" spans="3:3" x14ac:dyDescent="0.4">
      <c r="C317" s="47" t="s">
        <v>386</v>
      </c>
    </row>
    <row r="318" spans="3:3" x14ac:dyDescent="0.4">
      <c r="C318" s="47" t="s">
        <v>387</v>
      </c>
    </row>
    <row r="319" spans="3:3" x14ac:dyDescent="0.4">
      <c r="C319" s="47" t="s">
        <v>388</v>
      </c>
    </row>
    <row r="320" spans="3:3" x14ac:dyDescent="0.4">
      <c r="C320" s="47" t="s">
        <v>389</v>
      </c>
    </row>
    <row r="321" spans="3:3" x14ac:dyDescent="0.4">
      <c r="C321" s="47" t="s">
        <v>390</v>
      </c>
    </row>
    <row r="322" spans="3:3" x14ac:dyDescent="0.4">
      <c r="C322" s="47" t="s">
        <v>391</v>
      </c>
    </row>
    <row r="323" spans="3:3" x14ac:dyDescent="0.4">
      <c r="C323" s="47" t="s">
        <v>392</v>
      </c>
    </row>
    <row r="324" spans="3:3" x14ac:dyDescent="0.4">
      <c r="C324" s="47" t="s">
        <v>393</v>
      </c>
    </row>
    <row r="325" spans="3:3" x14ac:dyDescent="0.4">
      <c r="C325" s="47" t="s">
        <v>394</v>
      </c>
    </row>
    <row r="326" spans="3:3" x14ac:dyDescent="0.4">
      <c r="C326" s="47" t="s">
        <v>395</v>
      </c>
    </row>
    <row r="327" spans="3:3" x14ac:dyDescent="0.4">
      <c r="C327" s="47" t="s">
        <v>396</v>
      </c>
    </row>
    <row r="328" spans="3:3" x14ac:dyDescent="0.4">
      <c r="C328" s="47" t="s">
        <v>397</v>
      </c>
    </row>
    <row r="329" spans="3:3" x14ac:dyDescent="0.4">
      <c r="C329" s="47" t="s">
        <v>398</v>
      </c>
    </row>
    <row r="330" spans="3:3" x14ac:dyDescent="0.4">
      <c r="C330" s="47" t="s">
        <v>399</v>
      </c>
    </row>
    <row r="331" spans="3:3" x14ac:dyDescent="0.4">
      <c r="C331" s="47" t="s">
        <v>400</v>
      </c>
    </row>
    <row r="332" spans="3:3" x14ac:dyDescent="0.4">
      <c r="C332" s="47" t="s">
        <v>401</v>
      </c>
    </row>
    <row r="333" spans="3:3" x14ac:dyDescent="0.4">
      <c r="C333" s="47" t="s">
        <v>402</v>
      </c>
    </row>
    <row r="334" spans="3:3" x14ac:dyDescent="0.4">
      <c r="C334" s="47" t="s">
        <v>403</v>
      </c>
    </row>
    <row r="335" spans="3:3" x14ac:dyDescent="0.4">
      <c r="C335" s="47" t="s">
        <v>404</v>
      </c>
    </row>
    <row r="336" spans="3:3" x14ac:dyDescent="0.4">
      <c r="C336" s="47" t="s">
        <v>405</v>
      </c>
    </row>
    <row r="337" spans="3:3" x14ac:dyDescent="0.4">
      <c r="C337" s="47" t="s">
        <v>406</v>
      </c>
    </row>
    <row r="338" spans="3:3" x14ac:dyDescent="0.4">
      <c r="C338" s="47" t="s">
        <v>407</v>
      </c>
    </row>
    <row r="339" spans="3:3" x14ac:dyDescent="0.4">
      <c r="C339" s="47" t="s">
        <v>408</v>
      </c>
    </row>
    <row r="340" spans="3:3" x14ac:dyDescent="0.4">
      <c r="C340" s="47" t="s">
        <v>409</v>
      </c>
    </row>
    <row r="341" spans="3:3" x14ac:dyDescent="0.4">
      <c r="C341" s="47" t="s">
        <v>410</v>
      </c>
    </row>
    <row r="342" spans="3:3" x14ac:dyDescent="0.4">
      <c r="C342" s="47" t="s">
        <v>411</v>
      </c>
    </row>
    <row r="343" spans="3:3" x14ac:dyDescent="0.4">
      <c r="C343" s="47" t="s">
        <v>412</v>
      </c>
    </row>
    <row r="344" spans="3:3" x14ac:dyDescent="0.4">
      <c r="C344" s="47" t="s">
        <v>413</v>
      </c>
    </row>
    <row r="345" spans="3:3" x14ac:dyDescent="0.4">
      <c r="C345" s="47" t="s">
        <v>414</v>
      </c>
    </row>
    <row r="346" spans="3:3" x14ac:dyDescent="0.4">
      <c r="C346" s="47" t="s">
        <v>415</v>
      </c>
    </row>
    <row r="347" spans="3:3" x14ac:dyDescent="0.4">
      <c r="C347" s="47" t="s">
        <v>416</v>
      </c>
    </row>
    <row r="348" spans="3:3" x14ac:dyDescent="0.4">
      <c r="C348" s="47" t="s">
        <v>417</v>
      </c>
    </row>
    <row r="349" spans="3:3" x14ac:dyDescent="0.4">
      <c r="C349" s="47" t="s">
        <v>418</v>
      </c>
    </row>
    <row r="350" spans="3:3" x14ac:dyDescent="0.4">
      <c r="C350" s="47" t="s">
        <v>419</v>
      </c>
    </row>
    <row r="351" spans="3:3" x14ac:dyDescent="0.4">
      <c r="C351" s="47" t="s">
        <v>420</v>
      </c>
    </row>
    <row r="352" spans="3:3" x14ac:dyDescent="0.4">
      <c r="C352" s="47" t="s">
        <v>421</v>
      </c>
    </row>
    <row r="353" spans="3:3" x14ac:dyDescent="0.4">
      <c r="C353" s="47" t="s">
        <v>422</v>
      </c>
    </row>
    <row r="354" spans="3:3" x14ac:dyDescent="0.4">
      <c r="C354" s="47" t="s">
        <v>423</v>
      </c>
    </row>
    <row r="355" spans="3:3" x14ac:dyDescent="0.4">
      <c r="C355" s="47" t="s">
        <v>424</v>
      </c>
    </row>
    <row r="356" spans="3:3" x14ac:dyDescent="0.4">
      <c r="C356" s="47" t="s">
        <v>425</v>
      </c>
    </row>
    <row r="357" spans="3:3" x14ac:dyDescent="0.4">
      <c r="C357" s="47" t="s">
        <v>426</v>
      </c>
    </row>
    <row r="358" spans="3:3" x14ac:dyDescent="0.4">
      <c r="C358" s="47" t="s">
        <v>427</v>
      </c>
    </row>
    <row r="359" spans="3:3" x14ac:dyDescent="0.4">
      <c r="C359" s="47" t="s">
        <v>428</v>
      </c>
    </row>
    <row r="360" spans="3:3" x14ac:dyDescent="0.4">
      <c r="C360" s="47" t="s">
        <v>429</v>
      </c>
    </row>
    <row r="361" spans="3:3" x14ac:dyDescent="0.4">
      <c r="C361" s="47" t="s">
        <v>430</v>
      </c>
    </row>
    <row r="362" spans="3:3" x14ac:dyDescent="0.4">
      <c r="C362" s="47" t="s">
        <v>431</v>
      </c>
    </row>
    <row r="363" spans="3:3" x14ac:dyDescent="0.4">
      <c r="C363" s="47" t="s">
        <v>432</v>
      </c>
    </row>
    <row r="364" spans="3:3" x14ac:dyDescent="0.4">
      <c r="C364" s="47" t="s">
        <v>433</v>
      </c>
    </row>
    <row r="365" spans="3:3" x14ac:dyDescent="0.4">
      <c r="C365" s="47" t="s">
        <v>434</v>
      </c>
    </row>
    <row r="366" spans="3:3" x14ac:dyDescent="0.4">
      <c r="C366" s="47" t="s">
        <v>435</v>
      </c>
    </row>
    <row r="367" spans="3:3" x14ac:dyDescent="0.4">
      <c r="C367" s="47" t="s">
        <v>436</v>
      </c>
    </row>
    <row r="368" spans="3:3" x14ac:dyDescent="0.4">
      <c r="C368" s="47" t="s">
        <v>437</v>
      </c>
    </row>
    <row r="369" spans="3:3" x14ac:dyDescent="0.4">
      <c r="C369" s="47" t="s">
        <v>438</v>
      </c>
    </row>
    <row r="370" spans="3:3" x14ac:dyDescent="0.4">
      <c r="C370" s="47" t="s">
        <v>439</v>
      </c>
    </row>
    <row r="371" spans="3:3" x14ac:dyDescent="0.4">
      <c r="C371" s="47" t="s">
        <v>440</v>
      </c>
    </row>
    <row r="372" spans="3:3" x14ac:dyDescent="0.4">
      <c r="C372" s="47" t="s">
        <v>441</v>
      </c>
    </row>
    <row r="373" spans="3:3" x14ac:dyDescent="0.4">
      <c r="C373" s="47" t="s">
        <v>442</v>
      </c>
    </row>
    <row r="374" spans="3:3" x14ac:dyDescent="0.4">
      <c r="C374" s="47" t="s">
        <v>443</v>
      </c>
    </row>
    <row r="375" spans="3:3" x14ac:dyDescent="0.4">
      <c r="C375" s="47" t="s">
        <v>444</v>
      </c>
    </row>
    <row r="376" spans="3:3" x14ac:dyDescent="0.4">
      <c r="C376" s="47" t="s">
        <v>445</v>
      </c>
    </row>
    <row r="377" spans="3:3" x14ac:dyDescent="0.4">
      <c r="C377" s="47" t="s">
        <v>446</v>
      </c>
    </row>
    <row r="378" spans="3:3" x14ac:dyDescent="0.4">
      <c r="C378" s="47" t="s">
        <v>447</v>
      </c>
    </row>
    <row r="379" spans="3:3" x14ac:dyDescent="0.4">
      <c r="C379" s="47" t="s">
        <v>448</v>
      </c>
    </row>
    <row r="380" spans="3:3" x14ac:dyDescent="0.4">
      <c r="C380" s="47" t="s">
        <v>449</v>
      </c>
    </row>
    <row r="381" spans="3:3" x14ac:dyDescent="0.4">
      <c r="C381" s="47" t="s">
        <v>450</v>
      </c>
    </row>
    <row r="382" spans="3:3" x14ac:dyDescent="0.4">
      <c r="C382" s="47" t="s">
        <v>451</v>
      </c>
    </row>
    <row r="383" spans="3:3" x14ac:dyDescent="0.4">
      <c r="C383" s="47" t="s">
        <v>452</v>
      </c>
    </row>
    <row r="384" spans="3:3" x14ac:dyDescent="0.4">
      <c r="C384" s="47" t="s">
        <v>453</v>
      </c>
    </row>
    <row r="385" spans="3:3" x14ac:dyDescent="0.4">
      <c r="C385" s="47" t="s">
        <v>454</v>
      </c>
    </row>
    <row r="386" spans="3:3" x14ac:dyDescent="0.4">
      <c r="C386" s="47" t="s">
        <v>455</v>
      </c>
    </row>
    <row r="387" spans="3:3" x14ac:dyDescent="0.4">
      <c r="C387" s="47" t="s">
        <v>456</v>
      </c>
    </row>
    <row r="388" spans="3:3" x14ac:dyDescent="0.4">
      <c r="C388" s="47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 A</vt:lpstr>
      <vt:lpstr>cyf_mat_ćw_edu 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2025-09-19T09:57:10Z</dcterms:modified>
</cp:coreProperties>
</file>